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资产处\gzy\询价\2023\软件学院\特色化示范性实验室（校银合作）\"/>
    </mc:Choice>
  </mc:AlternateContent>
  <bookViews>
    <workbookView xWindow="0" yWindow="0" windowWidth="20730" windowHeight="9420"/>
  </bookViews>
  <sheets>
    <sheet name="Sheet1" sheetId="1" r:id="rId1"/>
    <sheet name="Sheet2" sheetId="2" r:id="rId2"/>
    <sheet name="Sheet3" sheetId="3" r:id="rId3"/>
  </sheets>
  <calcPr calcId="152511" calcOnSave="0"/>
</workbook>
</file>

<file path=xl/calcChain.xml><?xml version="1.0" encoding="utf-8"?>
<calcChain xmlns="http://schemas.openxmlformats.org/spreadsheetml/2006/main">
  <c r="E54" i="1" l="1"/>
  <c r="E51" i="1"/>
  <c r="D36" i="1"/>
  <c r="D24" i="1"/>
  <c r="D13" i="1"/>
</calcChain>
</file>

<file path=xl/sharedStrings.xml><?xml version="1.0" encoding="utf-8"?>
<sst xmlns="http://schemas.openxmlformats.org/spreadsheetml/2006/main" count="547" uniqueCount="319">
  <si>
    <t>一、显示系统</t>
  </si>
  <si>
    <t>序号</t>
  </si>
  <si>
    <t>设备名称</t>
  </si>
  <si>
    <t>技术参数</t>
  </si>
  <si>
    <t>数量</t>
  </si>
  <si>
    <t>单位</t>
  </si>
  <si>
    <t>总价</t>
  </si>
  <si>
    <t>LED显示屏</t>
  </si>
  <si>
    <t>像素封装 SMD1212
像素间距（mm） 1.86
模组分辨率（W×H） 172*86=14792
模组尺寸（mm） 320（W）×160（H）×14（D）
模组重量（kg） 0.32
模组输入电压 4.5V～5V
模组最大功耗（W） ≤25
电源带载量（40A） 6块
逐点色度、亮度校正技术 支持
白平衡亮度（nits） 500
标准色温（K） 6500K (1000K～9500K可调)
视角（水平/垂直°） 140/140
发光点中心距偏差 &lt;3%
亮度/色度均匀性 ≥97%
对比度 8000:1
最大功耗（W/m2） 575
平均功耗 (W/m2) 185
供电要求 AC90～132V/ AC186～264V，频率47-63（Hz）
安全特性 GB4943/EN60950
换帧频率 60Hz
驱动方式 恒流驱动/43扫
灰度级别 16384
刷新率 3840Hz
颜色处理位数 14bit
寿命典型值（hrs） 100,000H
工作温/湿度范围 -20℃–50℃  / 10%-65%RH（无结露）
存储温/湿度范围 -20℃–30℃  / 10%-60%RH（无结露）
适用标准 CCC</t>
  </si>
  <si>
    <t>平方</t>
  </si>
  <si>
    <t>视频处理器</t>
  </si>
  <si>
    <t>1.单网口最大带载65万像素，整机最大带载236万像素点，最宽3840，最高1080；
2.同时接入DVI、HDMI、VGA、USB和CVBS×2通道信号，切换有淡入淡出效果 
3.自带U盘播放器功能，直接插上U盘，自动播放U盘的视频或图片，替代信号源电脑 
4.每个信号图像任意自由缩放显示，局部全景一键切换 
5.人性化交互控制界面，具备前面板开关、LCD信息彩屏、塑胶按键和智能旋钮；
6.支持一键黑屏/蓝屏； 
7.输出亮度/对比度调节：实时、快捷进行屏体整体显示效果调整；
8.支持导航设置，方便快捷调试；
9.支持按键锁定，防止误操作；
10.支持音频与视频信号进行绑定，可实现不同信号源音视频同步切换的效果；
11.支持硬件调屏，无需计算机，可直接使用箱体文件进行屏幕配置，快速点亮屏幕；
12.设备可以一键恢复接收卡，更换接收卡不用重新调试
13.设备可以通过接收卡一键恢复，更换设备不用重新调试</t>
  </si>
  <si>
    <t>台</t>
  </si>
  <si>
    <t>套</t>
  </si>
  <si>
    <t>接收卡</t>
  </si>
  <si>
    <t>单卡12个标准接口，输出24组RGB数据，最大带载98K像素
支持高灰高刷、低亮高灰显示
细节处理更完美，可消除某行偏暗、低灰偏红、鬼影等细节问题
支持亮度、色度逐点校正，提供校正低灰补偿，保障低灰显示效果
支持各种PWM芯片、双锁存芯片、逐点检测芯片及通用芯片
支持静态屏、1/2~1/64扫之间的任意扫描类型
支持一键回读所有配置文件信息
支持一键修复功能，换卡无忧
支持网络通信状态的实时检测，及网线连接顺序的检测
支持任意抽点，轻松实现各种异型屏
程序升级、断电无忧
支持电源反接保护
独有的色彩变换技术，使人脸肤色更真实
独有的任意倍频技术，手机拍摄无扫描线</t>
  </si>
  <si>
    <t>张</t>
  </si>
  <si>
    <t>开关电源</t>
  </si>
  <si>
    <t>1）输出电压：4.5~5V
2）过载保护：有，过载故障消除后自动恢复工作；
3）输出短路保护：有，输出短路故障消除后自动恢复工作，输出端长期短路也不会损坏或发热；
4）过电压保护：有，可防止电压过高造成电源损坏或烧板；
5）耐压：IP-OP:3000Vac IP-PE:1500Vac OP-PE:500Vdc;
6）工作温度：-40℃-70℃
7）启动时间：＜3Sec
8）安全标准：GB4943/EN60950
9）电磁兼容标准：IEC61000-4</t>
  </si>
  <si>
    <t>个</t>
  </si>
  <si>
    <t>安装结构</t>
  </si>
  <si>
    <t>承力结构采用国标钢结构（镀锌），收边采用黑色拉丝不锈钢或铝塑板。</t>
  </si>
  <si>
    <t>配电柜</t>
  </si>
  <si>
    <t>采用 10KW 标准配电柜
1.LED专用配电系统（带空开、漏电保护、继电器、交流接触器、避雷器等）</t>
  </si>
  <si>
    <t>控制电脑</t>
  </si>
  <si>
    <t>I5处理器，2G独显，1T硬盘，21.5寸显示器</t>
  </si>
  <si>
    <t>工程线缆</t>
  </si>
  <si>
    <t>提供配电柜到屏幕的强电线，电脑到屏体信号线，电脑到屏体音响线（100m以内使用网线,超过100m使用单模光纤）</t>
  </si>
  <si>
    <t>批</t>
  </si>
  <si>
    <t>安装</t>
  </si>
  <si>
    <t>安装调试，使用培训</t>
  </si>
  <si>
    <t>单网口带载65万像素，整机最大带载390万像素，宽度可达到3840点，高度可达到2000点，单机具有6网口；
纯硬件FPGA架构：无CPU、无内核、无中毒与崩溃风险，系统运行稳定。平均故障时间MTBF&gt;30,000小时，支持365×24小时的连续运行；
同时接入DVI、HDMI、VGA×2和CVBS×2通道信号，切换有淡入淡出效果； 
图像任意自由缩放显示，局部全景一键切换； 
人性化交互控制界面，具备前端开关、LCD信息彩屏、塑胶按键和智能旋钮；
支持音频与视频信号进行绑定，可实现不同信号源音视频同步切换的效果；
EDID配置管理：支持EDID（Extended Display Identification Data，扩展显示识别数据）的读取、修改、自定义；
双画面显示：可实现画中画（PIP）、画面并列（PBP）、画外画功能（POP），每个画面均可自由缩放、摆放，画面之间可相互叠加； 
VGA校正功能：解决模拟信号在传输过程中产生的黑边、偏移的问题，支持手动自动校正，并对校正数据进行锁定保护； 
Super Resolution放大技术：视频补偿处理算法。画面缩小无尺度限制，并保留图像细节，减轻画面放大多倍后产生的失焦现象；
去黑边/剪裁功能：解决前端信号（尤其是VGA信号及非标准摄像头的输出信号）产生的黑边问题，针对任意信号源做任意裁剪（依旧保持满屏状态）；
支持一键黑屏/蓝屏； 
输出亮度/对比度调节：实时、快捷进行屏体整体显示效果调整；
支持导航设置，方便快捷调试；
支持按键锁定，防止误操作；
色彩还原设置：在客户端软件中具有色彩还原设置选项
设备可以一键恢复接收卡，更换接收卡不用重新调试
设备可以通过接收卡一键恢复，更换设备不用重新调试</t>
  </si>
  <si>
    <t>像素封装 SMD1212
像素间距（mm） 1.538
模组分辨率（W×H） 208X104=21632
模组尺寸（mm） 320（W）×160（H）×14（D）
模组重量（kg） 0.43
模组输入电压 4.5V～5V
模组最大功耗（W） ≤30
电源带载量（40A） 6块
逐点色度、亮度校正技术 支持
白平衡亮度（nits） 550
标准色温（K） 6500K (1000K～9500K可调)
视角（水平/垂直°） 140/140
发光点中心距偏差 &lt;3%
亮度/色度均匀性 ≥97%
对比度 8000:1
最大功耗（W/m2） 598
平均功耗 (W/m2) 299
供电要求 AC90～132V/ AC186～264V，频率47-63（Hz）
安全特性 GB4943/EN60950
换帧频率 60Hz
驱动方式 恒流驱动/52扫
灰度级别 16384
刷新率 3840Hz
颜色处理位数 14bit
寿命典型值（hrs） 100,000H
工作温/湿度范围 -20℃–50℃  / 10%-65%RH（无结露）
存储温/湿度范围 -20℃–30℃  / 10%-60%RH（无结露）
适用标准 CCC</t>
  </si>
  <si>
    <t>单网口带载65万像素，整机最大带载480万像素，宽度可达到3840点，高度可达到2000点，单机具有8网口；
纯硬件FPGA架构：无CPU、无内核、无中毒与崩溃风险，系统运行稳定。平均故障时间MTBF&gt;30,000小时，支持365×24小时的连续运行；
同时接入DVI、HDMI、VGA×2和CVBS×2通道信号，切换有淡入淡出效果； 
图像任意自由缩放显示，局部全景一键切换； 
人性化交互控制界面，具备前端开关、LCD信息彩屏、塑胶按键和智能旋钮；
支持音频与视频信号进行绑定，可实现不同信号源音视频同步切换的效果；
EDID配置管理：支持EDID（Extended Display Identification Data，扩展显示识别数据）的读取、修改、自定义；
双画面显示：可实现画中画（PIP）、画面并列（PBP）、画外画功能（POP），每个画面均可自由缩放、摆放，画面之间可相互叠加； 
VGA校正功能：解决模拟信号在传输过程中产生的黑边、偏移的问题，支持手动自动校正，并对校正数据进行锁定保护； 
Super Resolution放大技术：视频补偿处理算法。画面缩小无尺度限制，并保留图像细节，减轻画面放大多倍后产生的失焦现象；
去黑边/剪裁功能：解决前端信号（尤其是VGA信号及非标准摄像头的输出信号）产生的黑边问题，针对任意信号源做任意裁剪（依旧保持满屏状态）；
支持一键黑屏/蓝屏； 
输出亮度/对比度调节：实时、快捷进行屏体整体显示效果调整；
支持导航设置，方便快捷调试；
支持按键锁定，防止误操作；
色彩还原设置：在客户端软件中具有色彩还原设置选项
设备可以一键恢复接收卡，更换接收卡不用重新调试
设备可以通过接收卡一键恢复，更换设备不用重新调试</t>
  </si>
  <si>
    <t>单卡8个标准接口，输出32组RGB数据。
支持多种通用芯片、PWM芯片、双锁存芯片。
独有的任意倍频技术，手机拍摄无扫描线。
独有的色彩变换技术，使人脸肤色更真实。
支持高灰，高刷，低亮度高灰度显示。
细节处理完美，可消除某行偏暗、低灰偏红、鬼影等问题。
支持亮度、色度逐点校正，提供校正低灰补偿，保障低灰效果。
支持一键读回配置文件信息功能。
支持一键修复功能，换卡无忧。
支持网络通信状态实时检测及网线连接顺序的检测。
支持任意抽点，轻松设置各种异型屏。
程序写保护，升级断电无忧。</t>
  </si>
  <si>
    <t>55寸LCD拼接屏</t>
  </si>
  <si>
    <t>外形尺寸（W*D*H）：1213.7*122.29*684.5                                                                   双边拼缝尺寸（mm）：3.5mm；                                                                            背光类型：LED;                                                                                                         
分辨率：1920x1080；                                                          屏幕宽高比：16:9；                                                                           色彩：16.7M/8Bit                                                                                  亮度：500cd/m2；                                                                                       对比度：1400:1；                                                                 可视角：视角≥178°；                                                            响应时间：8ms；                                                                                   刷新率：60Hz;                                                                                   功率总耗：82.3W；                                                                 净重：27.15kg.
接口:视频输入DVI-D*1/HDMI*1/VGA*1/AV*1;
通信接口：RS232(RJ45),RS232-IN/OUT*1                                          
最大功耗：≤180W 
输入电源：100～240V/AC,50/60HZ
工作温度: 0～40℃                                                                            工作湿度：20%-85%                                                                             安装方式：底座式、壁挂式、前维护等</t>
  </si>
  <si>
    <t>液压支架单元</t>
  </si>
  <si>
    <t>国产</t>
  </si>
  <si>
    <t>55寸液晶拼接屏液压支架单元</t>
  </si>
  <si>
    <t>HDMI线</t>
  </si>
  <si>
    <t>10米HDMI线</t>
  </si>
  <si>
    <t>根</t>
  </si>
  <si>
    <t>10路视频分配器</t>
  </si>
  <si>
    <t>HDMI视频分配器1进10出</t>
  </si>
  <si>
    <t>安装费用</t>
  </si>
  <si>
    <t xml:space="preserve">二、机房工程系统 </t>
  </si>
  <si>
    <t>（一）、机柜系统</t>
  </si>
  <si>
    <t>1、机柜</t>
  </si>
  <si>
    <t xml:space="preserve">IT机柜                         </t>
  </si>
  <si>
    <t>1、宽*深*高：600*1400*2000mm；
2、冷热通道全密闭，前门单开钢化玻璃门，后门单开钣金门；
3、内置智能灯光系统：配置有三色氛围灯（参观模式、门禁状态、告警联动）及白光照明灯（开门亮灯、关门熄灯）；
4、内置智能弹门系统：前后门配置有开门按钮、电子扣锁及弹门机构；
5、机柜不含侧板、活动轮、支撑脚，内部标配有：
a、1U理线架1个；b、垂直理线板2个；c、PDU安装板2套；
d、冷通道密闭组件1套（含封堵件、密封胶条、毛刷等）；
e、配套螺钉螺母50套及并柜螺钉1套。</t>
  </si>
  <si>
    <t xml:space="preserve">管控柜                           </t>
  </si>
  <si>
    <t>1、宽*深*高：600*1400*2000mm；
2、冷热通道全密闭，前门单开钢化玻璃门，后门单开钣金门；
3、内置智能灯光系统：配置有三色氛围灯（参观模式、门禁状态、告警联动）及白光照明灯（开门亮灯、关门熄灯）；
4、内置智能弹门系统：前后门配置有开门按钮、电子扣锁及弹门机构；
5、内置门禁灯光控制模块；
6、内部可预制供配电系统、监控系统等，作为微模块统一管理控制柜，摆放于微模块左侧第一柜；
7、前门单开钢化玻璃门可安装10寸触摸屏；
8、前门配置有物联锁，具备指纹/刷卡/密码/应急机械开锁等多种组合开门方式；
9、机柜不含活动轮、支撑脚，内部标配有：
a、左/右侧板；b、1U理线架；1个c、垂直理线板2个；d、PDU安装板2套；
e、冷通道密闭组件1套（含封堵件、密封胶条、毛刷等）；
f、配套螺钉螺母50套及并柜螺钉1套。</t>
  </si>
  <si>
    <t>2、机柜配件</t>
  </si>
  <si>
    <t>1U封板</t>
  </si>
  <si>
    <t>1U封板，用于机柜冷热风道隔离，免工具、快拆设计</t>
  </si>
  <si>
    <t>轻载层板</t>
  </si>
  <si>
    <t>承载IT设备承重100KG</t>
  </si>
  <si>
    <t>L型导轨</t>
  </si>
  <si>
    <t>承载没有导轨的设备,承重50KG</t>
  </si>
  <si>
    <t>付</t>
  </si>
  <si>
    <t>600宽M型线槽</t>
  </si>
  <si>
    <t>适配600柜宽，安装于机柜顶部，用于强弱电走线；每个机柜配置2个</t>
  </si>
  <si>
    <t>（二）、UPS系统</t>
  </si>
  <si>
    <t>1、UPS</t>
  </si>
  <si>
    <t>30kVA机架式</t>
  </si>
  <si>
    <t>效率高达96%，深度500，PF=0.9，电池电压384Vdc，无配电，RS485+EPO，维护旁路检测，55dB，LED/LCD显示</t>
  </si>
  <si>
    <t>蓄电池</t>
  </si>
  <si>
    <t>12V100AH，与UPS主机统一生产厂家，原厂原装产品，单节电池重量≥28KG，不含水泥或者玻璃等杂质。</t>
  </si>
  <si>
    <t>节</t>
  </si>
  <si>
    <t>电池间连接线</t>
  </si>
  <si>
    <t>BVR25</t>
  </si>
  <si>
    <t>电池箱</t>
  </si>
  <si>
    <t>定制，尺寸（宽、深、高）mm 800×900×1210</t>
  </si>
  <si>
    <t>二次搬运及安装调试</t>
  </si>
  <si>
    <t>项</t>
  </si>
  <si>
    <t>（三）、配电系统</t>
  </si>
  <si>
    <t>1、一体化配电模块</t>
  </si>
  <si>
    <t>一体化配电模块（电量仪版）</t>
  </si>
  <si>
    <t>1.市电输入：160A/3P
2.UPS控制：UPS输入100A/3P,UPS输出100A/3P，UPS维修旁路100A/4P
3.市电分配：12个32A/1P分配
4.UPS分配:12个32A/1P分配
5.空调分配：3个40A/3P分配
6.接线方式：端子排、铜排
7.防雷:C级浪涌保护,带防雷开关32A/4P
8.空开为良信品牌，配套40K三进三出UPS
9.具备主路配电监控
10.总高9U</t>
  </si>
  <si>
    <t>ATS配电模块9</t>
  </si>
  <si>
    <t>1.满足双路市电输入，输入双路160A/3P；
2.ATS为ABB品牌，适用容量40kVA；
3.接线方式：端子排；
4.总高9U；</t>
  </si>
  <si>
    <t>块</t>
  </si>
  <si>
    <t>2、PDU</t>
  </si>
  <si>
    <t>12口32A竖装PDU</t>
  </si>
  <si>
    <t>输入32A，输出8位国标10A+2位国标16A+2位新国标10A五孔插座、接线盒、指示灯、左侧安装、蓝色</t>
  </si>
  <si>
    <t>输入32A，输出8位国标10A+2位国标16A+2位新国标10A五孔插座、接线盒、指示灯、右侧安装、黑色</t>
  </si>
  <si>
    <t>3、PDU配线</t>
  </si>
  <si>
    <t>PDU配线|2T6</t>
  </si>
  <si>
    <t>1、线材线径3×6mm2，含2拖6场景所需PDU配线；</t>
  </si>
  <si>
    <t>（四）、制冷系统</t>
  </si>
  <si>
    <t>1、机架式空调</t>
  </si>
  <si>
    <t>机架式空调KHCA-X8</t>
  </si>
  <si>
    <t>铜管</t>
  </si>
  <si>
    <t>配套</t>
  </si>
  <si>
    <t>米</t>
  </si>
  <si>
    <t>制冷剂</t>
  </si>
  <si>
    <t>瓶</t>
  </si>
  <si>
    <t>室外机架</t>
  </si>
  <si>
    <t>2、空调配线</t>
  </si>
  <si>
    <t>空调配线|X4/X8单相三线_6米</t>
  </si>
  <si>
    <t>1、配线线径3×4mm2，线长6米，线长最大支持2拖6布局；
2、适用X4与X8机架式空调；</t>
  </si>
  <si>
    <t>（五）、监控系统</t>
  </si>
  <si>
    <t>1、动力监控系统</t>
  </si>
  <si>
    <t>WiseIDC(V3.0)智能配电监测软件</t>
  </si>
  <si>
    <t>配电主路数据监测接口软件，采用电量仪表</t>
  </si>
  <si>
    <t>WiseIDC(V3.0)UPS监控软件</t>
  </si>
  <si>
    <t>UPS数据和工作状态监测接口软件</t>
  </si>
  <si>
    <t>精密空调数据和工作状态监测接口软件</t>
  </si>
  <si>
    <t>2、环境监控系统</t>
  </si>
  <si>
    <t>温湿度采集器</t>
  </si>
  <si>
    <t>机房环境的高精度数字式温湿度传感器，-45℃~+125℃的精度在±0.5℃，±5%RH ,Modbus RTU通讯,抗干扰性强，稳定可靠，OLED显示,双RJ45接口，首尾串接，支持2路干接点采集。</t>
  </si>
  <si>
    <t>WiseIDC(V3.0)温湿度监测软件</t>
  </si>
  <si>
    <t>温湿度模块数据监测接口软件</t>
  </si>
  <si>
    <t>不定位漏水控制器</t>
  </si>
  <si>
    <t>检测漏水状态，通过漏水感应线检测到漏水后，通过采集器输出一个继电器报警信号，灵敏度可调，报警干接点输出，DC12V供电，支持蜂鸣器告警</t>
  </si>
  <si>
    <t>不定位漏水感应线</t>
  </si>
  <si>
    <t>与不定位漏液控制器搭配使用，线长10米，据微模块大小周长选配</t>
  </si>
  <si>
    <t>条</t>
  </si>
  <si>
    <t>WiseIDC(V3.0)漏水报警监测软件</t>
  </si>
  <si>
    <t>漏水报警监测接口软件</t>
  </si>
  <si>
    <t>烟雾传感器</t>
  </si>
  <si>
    <t>红外光电传感器、断电复位、防尘防虫抗白光、金属屏蔽罩，抗射频干扰</t>
  </si>
  <si>
    <t>WiseIDC(V3.0)消防报警监测软件</t>
  </si>
  <si>
    <t>消防报警监测接口软件</t>
  </si>
  <si>
    <t>3、门禁监控系统</t>
  </si>
  <si>
    <t>开关量输入模块（8柜内）</t>
  </si>
  <si>
    <t>1、机柜数量8个内选用（不含空调柜）；
2、预制后的开关量采集模块，含1个IO模块（16路开关量输入采集）、结构件、端子排；
3、用于配套扩展机柜开关门状态的开关量采集；</t>
  </si>
  <si>
    <t>4、监控中心</t>
  </si>
  <si>
    <t>WiseIDC-C一体化控制模块</t>
  </si>
  <si>
    <t>linux操作系统，2个RS232/RS485复用串口，4个RS485串口，8个输入开关量，4个输出开关量，2个100M网口，主要实现监控设备数据采集，实时信息展示，告警展示，历史数据存储，可选扩展SD卡存储历史数据。可选外接短信模块实现短信告警</t>
  </si>
  <si>
    <t>WiseIDC(V3.0)慧能标准软件</t>
  </si>
  <si>
    <t>1.系统具备基于B/S架构的WEB访问功能，授权用户可以通过浏览器（IE）远程访问监控系统，内容要包括设备监控实时状态，事件列表查询、历史数据列表查询、系统日志查询，告警事件管理、告警通知方式、用户告警设置、告警通知记录、告警联动管理、告警通知记录、设备管理、用户管理，系统设置等功能；
2.通过微模块的布局管理与配置，可在首页展示单列冷通道平面视图；
3.支持10寸（1280*800)或21寸(1920*1080触摸屏界面展示；
4.支持通过配置SNMP协议接口访问微模块监控系统；
5.支持系统智能物联锁管理控制；</t>
  </si>
  <si>
    <t>SD卡</t>
  </si>
  <si>
    <t>用于主机扩展历史数据存储容量</t>
  </si>
  <si>
    <t>4G短信告警器</t>
  </si>
  <si>
    <t>GSM\CDMA短信猫，支持CSD、短信和拨号上网功能、支持中文英文短信、支持APN/VPDN、支持AES加密，全网通，仅支持RS232通讯</t>
  </si>
  <si>
    <t>声光报警器</t>
  </si>
  <si>
    <t>全红色塑料壳，装在冷通道前门右上方</t>
  </si>
  <si>
    <t>三、实验室设备系统</t>
  </si>
  <si>
    <t>物流全过程环控监测物联网系统</t>
  </si>
  <si>
    <t>用于面向物流、商用车以及交通行业保险应用的可信物联网系统研发，主要包括集控器和多种标准I/O输入集成传感器模组</t>
  </si>
  <si>
    <t>矢量网络分析仪</t>
  </si>
  <si>
    <t>回弹式眼压计</t>
  </si>
  <si>
    <t>测量范围：3mmhg-70mmhg
测量误差：3mmhg-25mmhg被测球内眼压误差不大于1.5mmhg
          25mmhg-90mmhg被测眼球内压误差不大于2.5mmhg
工作距离：4mm－8mm
测量方法：手动测量
显示方式：液晶屏显 
数据输出：红外无线接口的打印机打印输出
 特点：
  1.回弹式眼压计为手持式设备，携带测量方便。
  2.探针与患者角膜接触面积小。
  3.可以自动退针的功能。
 4.海量数据存储，内部存储2000例病例.
      5.内置角度传感器，可卧式，立式两种测量姿势</t>
  </si>
  <si>
    <t>四、智慧教室</t>
  </si>
  <si>
    <t>（一）、可视化教学系统</t>
  </si>
  <si>
    <t>86吋电容双屏智慧黑板</t>
  </si>
  <si>
    <t>65吋交互智能平板</t>
  </si>
  <si>
    <t>整体设计要求：
1、整机采用一体设计，外部无任何可见内部功能模块连接线。整机采用全金属外壳设计，边角采用弧形设计，表面无尖锐边缘或凸起。
2、整机屏幕采用65英寸液晶显示器。整机采用UHD超高清LED液晶屏，显示比例16:9，分辨率3840×2160。
3、部署单根网线可实现Android、Windows双系统有线网络连通。
4、整机内置2.2声道扬声器，位于设备上边框，顶置朝前发声，前朝向10W高音扬声器2个，上朝向20W中低音扬声器2个，额定总功率≥60W。（提供CMA或CNAS出具的权威检验机构的检测报告复印件并加盖制造商原色公章佐证）
5、整机内置非独立外扩展的4阵列麦克风，可用于对教室环境音频进行采集，拾音距离≥12m。（提供CMA或CNAS出具的权威检验机构的检测报告复印件并加盖制造商原色公章佐证）
6、整机内置扬声器采用缝隙发声技术，喇叭采用槽式开口设计，不大于5.8mm
（提供CMA或CNAS出具的权威检验机构的检测报告复印件并加盖制造商原色公章佐证）
7、整机支持纸质护眼模式，可以在任意通道任意画面任意软件所有显示内容下实现画面纹理的实时调整；支持纸质纹理：牛皮纸、素描纸、宣纸、水彩纸、水纹纸；支持透明度调节；支持色温调节。
8、三合一电源按键，同一电源物理按键完成Android系统和Windows系统的开机、节能熄屏、关机操作；关机状态下按按键开机；开机状态下按按键实现节能熄屏/唤醒，长按按键实现关机。
9、整机具备至少6个前置按键，可实现开关机、调出中控菜单、音量+/-、护眼、录屏操作。（提供CMA或CNAS出具的权威检验机构的检测报告复印件并加盖制造商原色公章佐证）
10、支持经典护眼模式，可通过前置面板物理功能按键一键启用经典护眼模式。（提供CMA或CNAS出具的权威检验机构的检测报告复印件并加盖制造商原色公章佐证）
11、设备支持通过前置面板物理按键一键启动录屏功能，可将屏幕中显示的课件、音频内容与人声同时录制。（提供CMA或CNAS出具的权威检验机构的检测报告复印件并加盖制造商原色公章佐证）
12、整机无需外接无线网卡，在Windows系统下可实现Wi-Fi无线上网连接、AP无线热点发射和BT蓝牙连接功能。Wi-Fi和AP热点工作距离≥12m。
13、整机内置非独立摄像头，拍摄照片像素数≥1300万。（提供CMA或CNAS出具的权威检验机构的检测报告复印件并加盖制造商原色公章佐证）
14、摄像头视场角≥135度。（提供CMA或CNAS出具的权威检验机构的检测报告复印件并加盖制造商原色公章佐证）
15、整机支持通过人脸识别进行解锁设备以及人脸识别进行登录账号。
16、支持通道自动跳转功能，如整机处于正常使用状态，HDMI信号接入时，能自动识别并切换到对应的HDMI信号源通道，且断开后能回到上一通道。
触摸系统
1、采用红外触控方式，支持Windows系统中进行20点或以上触控，支持Android系统中进行10点或以上触控。
2、整机屏幕触摸有效识别高度不超过3.5mm,，即触摸物体距离玻璃外表面高度不超过3.5mm时，触摸屏识别为点击操作。
3、触摸屏具有防遮挡功能，触摸接收器在单点或多点遮挡后仍能正常书写。
嵌入式系统
1、嵌入式系统版本不低于Android 11，内存≥2GB，存储空间≥8GB。（提供CMA或CNAS出具的权威检验机构的检测报告复印件并加盖制造商原色公章佐证）
2、嵌入式Android操作系统下，白板支持对已经书写的笔迹和形状的颜色进行更换。
3、嵌入式Android操作系统下，互动白板支持不同背景颜色，同时提供学科背景，如：五线谱、信纸、田字格、英文格、篮球和足球场地平面图。
4、无PC状态下，嵌入式系统内置互动白板支持十笔书写及手掌擦除（手掌擦除面积根据手掌与屏幕的接触面大小自动调整），白板书写内容可以PDF、IWB和SVG格式导出。支持10种以上平面图形工具。支持8种以上立体图形工具。
5、无PC状态下，嵌入式系统内置互动白板支持全局漫游，并能在工具栏中对全局内容进行预览和移动。
OPS电脑
1、主板南桥采用H410或H510芯片组，搭载Intel  酷睿系列 i5CPU。
2、内存采用8GB DDR4笔记本内存或以上配置；硬盘采用256GB或以上SSD固态硬盘。
3、和整机的连接采用万兆级接口，传输速率≥10Gbps。
4、采用按压式卡扣，无需工具就可快速拆卸电脑模块。</t>
  </si>
  <si>
    <t>6</t>
  </si>
  <si>
    <t>外形尺寸（W*D*H）：1213.7*122.29*684.5 
双边拼缝尺寸（mm）：3.5mm；                                                                            
背光类型：LED;                                                                                                         
分辨率：1920x1080；                                                         
 屏幕宽高比：16:9；                                             
色彩：16.7M/8Bit                                                     
亮度：500cd/m2；                                                              
对比度：1400:1；                                                                
可视角：视角≥178°；                                                           
 响应时间：8ms；                                                      
 刷新率：60Hz;                                                   
 功率总耗：82.3W；                                                                
接口:视频输入DVI-D*1/HDMI*1/VGA*1/AV*1;
通信接口：RS232(RJ45),RS232-IN/OUT*1                                          
最大功耗：≤180W 
输入电源：100～240V/AC,50/60HZ
工作温度: 0～40℃                                             
工作湿度：20%-85%                                       
 安装方式：底座式、壁挂式、前维护等</t>
  </si>
  <si>
    <t>4</t>
  </si>
  <si>
    <t>智慧讲台</t>
  </si>
  <si>
    <t>1.钢木结合设计，1.2mm-1.5mm厚的冷轧钢板桌体，老师接触位置为木质桌面，桌面防静电。
2.讲台尺寸设计为长×宽×高：1282mm*1034mm*595mm，环抱老师式设计，根据人体力学设计，讲台桌面高度合适老师放置教学用品。
3.讲台桌面平整，全封闭设计，整体外观流线型设计，无菱角处理，正面中部受到170N的冲击力时不会倾倒，保护师生安全。
4.讲台设置双屏幕，由同一整块3mm钢化玻璃覆盖，保护屏幕安全。屏幕融合在讲台中，无突出边角撞伤学生，无法在没有工具的情况下拆除。
5.讲台设置至少21.5寸电容触摸屏幕为主屏幕，支持至少10点同时触摸。
6.讲台支持通过讲台主屏幕对交互智能平板的画面进行控制。同时支持同步显示交互智能平板画面，老师讲课无需转身背对学生，提高授课效率
7.讲台设置有至少10.1寸电容触摸屏幕为副屏幕，用于显示控制菜单，方便老师进行快速控制交互智能平板、小组教学以及环境设备等。
8.讲台副屏设置中控菜单，支持至少上课及下课两种场景控制，也可对连接的设备单独控制开关机。
9.讲台副屏设置中控菜单，可通过讲台通道控制功能使讲台主屏在四个输入源中切换，包括智能平板、内置电脑、HDMI、Type-C。
10.讲台副屏设置有品课菜单。
11.讲台副屏设置有智能平板菜单，可对智能交互平板进行快速控制，包括快速启动常用应用，以及任务进程、关闭进程、熄大屏、护眼、win桌面、音量加、音量减共7个快捷按键。
12.讲台副屏设置有录播菜单，可显示录播导播流画面，选择开始录制、暂停录制和结束录制。
13.讲台支持外接OPS模块，可将OPS模块内容显示在21.5寸主屏上，并支持1路HDMI OUT输出，外接投影、显示器等多媒体设备。
14.讲桌桌面侧边设置两个USB充电口，对接入设备进行充电，方便学校对教学用品的管理及维护。即使讲台待机后，依然可持续提供4小时充电。
15.讲台桌面侧边位置设置有1个USB type C口，老师除了可以用于充电外，还可用于手机或笔记本电脑视频输入。
16.讲台桌面侧边位置设置有1个HDMI IN口，老师可将笔记本电脑用HDMI接入，将笔记本电脑画面显示在讲台主屏及交互智能平板上。
17.讲台支持至少4路RS232命令信号输出，联动多媒体设备实现一键开关机。
18.讲台设置有220V三相电源接口，方便老师接入笔记本电脑等设备。
19.讲台设置有收纳柜，可收纳高度在8.9厘米（2U）以内的主机设备。
20.为保证兼容性及稳定性，智能讲台需与交互智能平板为同一品牌厂家。</t>
  </si>
  <si>
    <t>智能设备集中控制器</t>
  </si>
  <si>
    <t>1.机身不超过1U高度，方便在讲桌及机柜内安装部署。机身具有把手设计，可以快速在机柜拔出，方便后期维护。
2.机身前面板采用铝合金拉丝工艺，美观大方；整身采用全金属外壳设计，坚固耐用，有效屏蔽电磁辐射干扰。
3.★ 具备HDMI2.0视频输入接口≥4个，输出接口≥2个，要求HDMI输入输出分辨率均不低于4K@60Hz
4.△支持HDMI视频矩阵功能，HDMI输入输出端口由控制协议进行自定义配置；HDMI可同时输出，支持输出相同或不同的视频输入源；每个HDMI输出完全独立，均支持自适应模式。
5.△ HDMI支持音视频分离能力，支持HDMI信号内的音频，自动分离到音频模块，方便连接外置功放音箱设备。
6.具备立体声3.5mm音频输入口≥2个，立体声3.5mm音频输出接口≥2个。
7.△ 支持立体声音频输入和HDMI音频混音后从音频输出口送出，支持在本地及远程对输出总音量进行调节。
8.具备USB2.0 TYPE-A类型输入接口≥3个，USB2.0 TYPE-B类型输出接口≥2个。
9.主机内置PDU模块，配备独立保险丝，具备220V受控输出电源≥2路，220V输入电源≥1路；主机内置物理开关，可对中控主机进行一键物理断电。
10.△受控电源支持时序供电、延时断电功能，可分别设置受控电源接口的供电、断电顺序及延迟时间，实现投影机、计算机等设备系统正常关机后才切断设备电源，避免强制断电对设备造成损害；
11.具备红外控制口≥1个，支持配置红外码≥99条；该红外控制码独立可编程，可控制空调、电视等具有红外遥控功能的电器设备。
12.具备RS232接口≥5个,具备RS485接口≥4个，其中，≥1个RS232接口为DB9类型，便于快速连接设备。
13.每个接口均独立逻辑可编程，支持延时发码、组合串口控制指令下发，支持波特率、校验位自定义，支持调取市面常见品牌、设备的设置。
14.具备I/O口≥2个，支持连接幕布，门禁等干接点设备。
15.具备时钟接口≥1个、话筒接口≥1个，支持教室时钟、无线话筒的供电及状态检测。
16.★ 为方便现场安装及防止错误接线，控制面板通讯端口、物联通讯端口、环境监测端口要求采用RJ12接口，RJ12通讯接口≥3个。
17.△ 支持级联扩展物联网控制主机、环境监测模块等硬件外设，实现物联功能。
18.★ 支持仅连接1根网线，即可实现与中控面板的通讯与供电，方便现场施工部署。
19.需采用 32 位工业级 ARM 处理器和嵌入式操作系统；主机正面面板需带有电源指示灯，用于指示中控主机的工作状态。
20.△ 提供端口配置软件，支持用户在 PC端通过局域网络在线配置中控各控制接口上的控制码发码指令。
为保障用户使用体验，降低不同品牌之间对接风险，要求所投产品与中控面板为同一品牌。</t>
  </si>
  <si>
    <t>1</t>
  </si>
  <si>
    <t>智能设备融合平台</t>
  </si>
  <si>
    <t>1.△系统采用B/S架构，以浏览器登录的管理方式，支持同一账号在多个终端同时登录；支持用户在安卓、IOS、Windows等操作系统通过浏览器登录并访问融合平台，可支持微信扫码及账号密码登陆。
2.支持微信小程序登陆，自动适配移动端H5页面，支持在移动端浏览教室监控和计算机桌面。
3.融合平台首页能够显示教室使用情况、教室使用率、师生当天上课人数趋势、课程上课数量等相关信息，并以饼状图、折线图等进行显示。
4.融合平台支持教室的多层级架构设计：支持校区、教学楼、楼层、班级四层设置，可以根据学校教室的数量和楼层分布状况进行教室名称和分类的编辑。
5.融合平台支持集中显示、远程控制教室所有受控设备开关状态，至少包括：一体机、电脑、投影机，并支持智能延时开关机保护。
6.融合平台支持选定多个教室的多媒体设备，进行一键开启和关闭，至少包括：一体机、电脑、投影机。
7.△融合平台支持对教室多媒体设备功耗和电脑状态的监测，包括：查看教室内设备能耗（包含电脑、投影、中控等），教室电脑的实时运行状态（包含IP地址、MAC地址、CPU和内存的使用率、磁盘的使用率等）。
8.融合平台能够实时反馈教室及设备的状态，如设备故障告警、设备异常使用、空闲教室、策略运行状态等，其中设备故障警告可以根据教室的排课情况进行优先级分类，每类状态均能查看详细的描述。
9.融合平台支持记录设备每次开关机时间和对应的操作人员，方便管理员对设备进行监管。
10.△融合平台可自动执行用户设定的自动化策略，包括自动开机策略、自动关机策略。策略可按周循环、按课表执行等重复模式，也可设定控制的教室范围、执行时间等，用户可随时启用/停用已设定的自动化策略。
11.△融合平台支持建立设备的各类周期性维护计划，支持管控自定义需求添加，包括投影机灯泡更换、滤网除尘等，在到期后平台可自动提醒相应维护人员。
12.△融合平台支持在线巡检功能，巡检画面含教师监控视频画面、学生监控视频画面、教学电脑三路同时显示。可收听老师上课声音，具备课程信息、老师信息，实时根据课表更新课程信息；根据巡课情况，老师可在巡课界面进行备注记录。
13.△融合平台支持图像巡课和列表巡课两种模式。图像巡课支持单页面同时显示不少于6间教室的监控视频画面，且每个画面都需至少包含教室信息、课程信息、上课教师等信息；列表巡课支持以表格的形式快速罗列当前所有的教室列表和对应的课程信息、上课教师等信息。
14.△融合平台提供故障处理跟踪功能，能够对每个故障进行工单派遣，对整个处理流程进行跟踪、监管，并对上门服务人员、报障人、故障类型及故障描述进行记录。
15.融合平台能够跟踪故障的处理状态，并对上门服务人员、处理过程、处理时间进行记录，方便管理人员把控故障处理整体情况，运维人员回溯各类故障的处理过程。
16.融合平台可与教室内的中控主机及中控面板联动，检测教室设备的运行状态，一旦发现投备出现异常或故障，将立即向管理人员发出。
17.△融合平台支持对教室端的多媒体设备进行资产统计管理功能，可以通过平台对前端设备的状态、所属教学楼、教室名、设备类型、品牌、型号、采购日期、使用时长、录入时间、采购部门等信息进行统计，并生成相关的统计报表，设备信息维护过程中可以Excel表格批量导入、导出。
18.融合平台支持实时发送文字消息到指定教室的电脑画面上，并可设置显示时长、限制位置，支持强制开机推送。
19.融合平台支持教室使用率分析、设备使用时间和寿命统计、设备故障统计分析。
20.融合平台支持自动采集运维业务和教室设备状态数据，并智能分析处理，为管理人员推送运维建议，包括但不限于教室长期未巡检提醒和故障长期未处理提醒等。
21.支持对设备的各种异常进行告警，包括但不限于设备离线、设备老化告警等，点击每类告警信息能看到详细故障告警情况。
22.△融合平台支持调换教室功能，特殊情况下为管理老师智能推荐可调换的教室。平台具备智能查找教室功能，可根据使用时间、教室类型、所需设备等条件，快速筛选出合适的教室。
23.融合平台支持课室借用申请功能，申请人可在手机、电脑端提出教室借用申请，管理人员根据教室使用情况进行审批。
24.融合平台具备设备远程升级功能，支持对中控面板及多媒体管理软件进行远程升级，每次升级后，可生成日志文件，随时备查。
25.融合平台支持与学校教务系统、一卡通系统对接，支持导入学校课程表内容，根据课表时间、地点自动开启/关闭设备；支持在web管理页面直接编辑课表，实现快速调课。
26.△系统需实现与刷卡功能的联动，通过刷卡来控制设备，系统可以记录每张卡的详细信息，名字、工号、院系、联系方式、卡号等。
支持IP语音通话功能，便于远程协助排障，系统能自动将每次通话的主叫课室、开始时间、通话时长、通话内容进行记录，可以对录音进行播放、删除（需要提供权限才可以进行操作），便于对出现问题的进行追溯。</t>
  </si>
  <si>
    <t>无线展台</t>
  </si>
  <si>
    <t>硬件参数：
1、可移动无线展台，可灵活的放置在讲台、课桌上，也可固定在三脚架上。无需布线，方便老师、学生展台作业、实验过程、演示。
2、摄像头臂上下可在0-90°任意位置弯折悬停、前后可180°旋转、主机和支架可分离机构设计，能俯拍作业，水平拍摄，手持拍摄，适应各种教学场景。
3、自带屏幕，可将拍摄的范围和画面清晰实时的呈现，方便老师或者学生调整拍摄角度和预览。
4、支持5G wifi无线传输，保证传输的稳定性。
5、持最多四台无线展台画面实时对比，方便进行演示、对比教学。
6、采用1300W像素自动对焦摄像头，支持4K超高清实时视频流传输。
7、自带电池，支持4小时不间断工作使用，采用type C充电接口，支持5V2A快速充电。
8、支持二维码扫描快速加入网络、绑定无线网络，保证多台使用时实施的便利性。
9、展台机身上有四个按键，实现开关机、模式切换、画面旋转、启动功能，可实现一键启动展台画面、画面旋转、拍照、录像等功能，同时也支持在展台软件上进行同样的操作。
10、为保证兼容性及稳定性，视频展台需与交互智能平板为同一品牌厂家。</t>
  </si>
  <si>
    <t xml:space="preserve"> 个</t>
  </si>
  <si>
    <t>无线投屏器</t>
  </si>
  <si>
    <t>1.可实现外部电脑音视频高清信号实时传输到触摸一体机上（无论一体机处于任何显示通道），且可支持触摸信号回传。
2.支持操作系统：Win7/Win10/MacOS
3.传输延迟小于120ms，帧率达到15fps-25fps
4.无线频段：IEEE 802.11 a/b/g/n，5.8GHz
5.采用USB接口进行传输，可兼容市面上具备通用USB接口的各类电脑。
6.采用单按键设计，只需按一下即可传屏，无需在触摸一体机上做任何操作。
7.支持同时八个传屏发射端对应一个接收端，可通过按键切换传输不同外部电脑的画面及声音。
8.支持外部电脑在触摸一体机上做扩展屏显示。
9.无线传屏接收端与整机显示终端之间无任何连接线。</t>
  </si>
  <si>
    <t>智能笔</t>
  </si>
  <si>
    <t>1.采用笔型设计，具有三个遥控按键（上下翻页和功能键），既可用于触摸书写，也可用于远程操控。
2.采用2.4G无线连接技术，无线接收距离最大可达15米。
3.无线接收器采用微型nano设计，并能收纳在笔上，整洁美观。
4.使用单节7号电池驱动，并带自动休眠节电设计。
5.单接收器设计，android、windows双系统同时响应。只需安装一个接收器，双系统都能响应智能笔的操作指令。
6.支持白板课件、PPT、PDF等多种格式的课件进行远程无线翻页。
7.功能按键可通过长按/短按实现两种快捷功能，方便教师操作。
8.为保证兼容性及稳定性，智能笔需与交互智能平板为同一品牌厂家。</t>
  </si>
  <si>
    <t>支</t>
  </si>
  <si>
    <t>电子班牌</t>
  </si>
  <si>
    <t>一、硬件部分
1、采用21.5英寸横屏式电容显示屏，支持10点触控，屏幕分辨率≥1920*1080，显示比例16:9；屏幕亮度≥500cd/㎡。
2、整机采用防水防尘结构设计，适用于学校教室半户外环境，防护等级不低于IP65。
3、整机背部与墙面微距全贴合，背面与平整墙面间隙最大处≤2.5mm，保障教学环境的安全性。
4、整机最大厚度不大于30mm。
5、整机正面覆盖钢化玻璃
6、整机正面不采用贴膜方式具备防眩光功能
7、可拍摄不低于像素的照片，支持不少于10人同时进行人脸识别。可支持学生无卡考勤签到、查看个人课程表、家长留言等个人信息。
8、内置高灵敏度的全向麦克风，拾音半径不小于0.5m，支持学生语音留言，留言内容同步发送至家长微信。
9、内置2.0立体声道功放，支持视频及家长留言的音频播放。
10、刷卡器：具有内置IC卡刷卡器，支持14443协议。学生可佩带相应的终端设备完成刷卡签到、查看个人信息等操作。
11、整机具备至少一路RJ45网络接口；具备不少于2路USB 2.0接口。
12、整机采用内置天线设计，无任何天线外露。
13、整机支持外接门禁控制。
14、系统运行内存不低于2GB，存储容量不低于16GB；操作系统版本不低于Android 9.0。
15、整机CPU≥4核，最高主频≥1.9G，操作系统版本不低于Android 9.0。
16、整机电源采用插墙式电源适配器，适配器无需悬挂，线材上出。
17、支持远程开关机功能，远程唤醒待机功耗≤2W。
二、软件部分
一、系统管理：
1．为便于维护，班牌终端数据与版本在联网状态下自动更新。
2.支持无线网络动态获取和静态网址手动切换，为学校进行网络设置提供多种选择；
3.支持网络模式更改时验证管理员身份，防止学生误操作。
4.系统支持班级管理员手机扫描二维码，更改终端绑定班级，方便老师调整和管理各间教室的班级信息。
5. 班牌初始化时，管理员扫描界面中的二维码可以为该班牌绑定教室；已绑定的可扫码解绑。（提供具备CNAS认可标识的国家级权威检测机构出具的检测（验）报告原件复印件加盖制造商公章佐证）
6.提供丰富的信息内容组件，包括日期、具体时间、联网状态、校徽、学校名称、班级名称、班主任名称、班级格言、班牌绑定场地、学生数量、任课老师数量等。
7. 提供多样化的模块选择，包括课表、相册、视频、班级新闻、班级公告、校园新闻、校园公告、天气、倒数日、值日生、考勤、班级综合素质评价排名等，方便老师根据自己的需要进行组合。
8.支持首页同时展示不少于10个模块组件，方便用户为每个班牌定制个性化的界面，展示多样化信息。
9.巡课界面下，当一段时间处于无人操作状态，班牌将自动退出巡课模式返回首页；支持管理系统与学生行为评价软件账号的单点登录、数据互通，教师对学生进行评价后，相应的分数会实时同步至班牌。
二、信息展示：
1.支持点击查看本教室本周的所有课程；课程以动态形式而非图片形式展示，展示更加美观。
2. 为方便师生分辨，采用高亮显示当日课程，同时用不同颜色重点标记当前课节信息。
3. 支持在班牌端展示班级生活、班级荣誉和班级作品，方便进行更加全面的班级风采展示；班级生活、班级荣誉、班级作品中的照片均以时间顺序进行排列，且可在后台对其自定义命名，方便师生进行查找。
4.支持在班牌端展示宣传视频，老师在网页后台或微信上传的视频，可在班牌上播放，如有多个视频，在首页可以动态轮播切换视频预览图，点击后可自动进行全屏播放。
5. 支持校级新闻公告和班级新闻公告，校级新闻公告可在全校班牌上查看，班级新闻公告仅在本班班牌上显示，两者在列表中有明确区分，且列表显示新闻标题、新闻封面图及发布时间，方便用户查看。
6. 学生过程性评价：配套学生行为评价软件，数据深度打通；支持班牌与学生行为评价软件的账号和密码统一，在班牌的网页管理后台登录教师账号时，会自动登录过程性评价软件的网页后台，不需要重复录入账号密码，减少教师工作量；学生过程性评价软件支持PC客户端、PC网页端、安卓手机端、苹果手机端登录使用，且各个端的数据是互通的，方便老师随时随地对学生进行管理与评价。
三、家校互通：
1. 支持实时接收家长留言；班牌首页自动提示哪些学生有家长留言，明确标识该学生的未读留言数量，实现家长与学生的实时沟通；如果多个学生有新的家长留言，导致超出班牌的显示界面，系统会自动进行滚动展示。
2．系统提供不少于8条的快捷回复模板，保障回复的便捷性，家长可在微信端自助管理其孩子的留言模板，以确保学生可以在班牌上选择到合适的回复模板。
3. 学生可以主动在班牌上录制语音留言并发送到家长的微信端，家长会实时收到提醒且可以播放该语音内容，并可在微信里直接进行回复，学生可在班牌上查看家长的回复内容。
4. 学生可在任意班级的任意一台班牌刷卡登录自己的个人中心，查看家人给自己的所有留言记录。
5.学生在班牌刷卡登录个人中心后，可以主动向家长发起语音留言，留言后家长微信可收到提醒。
6. 支持管理系统与学生行为评价软件账号的单点登录、数据互通，教师对学生进行评价后，相应的评价分数会实时同步至班牌。
7.手机端APP支持管理员、教师、家长多重身份切换，应用内可直接切换账户角色，无需退出账号重新登录。
四、考勤签到
1.刷卡考勤：支持自定义设置特定时间段内的刷卡考勤或人脸识别考勤，并可展示全班当天各考勤时间点详细考勤记录。
2. 如该班牌启用了人脸识别考勤功能，考勤界面里会显示摄像头采集到的实时画面并识别画面中用户，为提高效率，需支持同一画面至少5人同时识别；
3. 进入考勤时段，班牌考勤界面自动变为“正在考勤”模式；此模式下，班牌界面展示课程信息、考勤截止倒计时，明确标示已到学生和未到学生。
四、场景模式：
1. 考场模式
1) 班牌会实时获取管理员在云发布平台发布的考试计划；班牌根据考试安排，提前一个小时进入考试预告状态，展示即将进行的考试信息，包括科目、考试时间、任课老师、主考老师等，方便考生提前找到对应考场；考试开始后，班牌会自动进入“正在考试”模式，显示考试的相关信息，并进行考试倒计时；考试结束后，班牌自动恢复到班牌的正常显示模式。
2) 为避免考生错过考试信息，当班牌处于考场模式时，学生或无管理员权限的任课老师无法直接操作班牌，需要管理员刷卡授权后，才可让班牌临时退出考场模式。
2. 屏保模式：根据管理员在云端的设置，班牌在设定时间内识别到无用户操作时，自动进入屏保模式；屏保模式支持课程模式、班牌支持公告模式、班级相册图片轮播、校园相册图片轮播、自定义图片轮播。
1) 课程模式：上课期间，班牌可以显示本教室本节课的课程信息，包括课程名称，上课时间、任课老师姓名等信息，方便校园管理者进行巡课。
2) 公告模式：支持置顶显示校园管理员选定的公告信息，实现公告的快速发布；公告支持以图文形式展示。
3) 班级相册轮播模式：以动画形式自动轮播本班的班级相册图片，可支持超过20张照片轮播，展示本班风采。
4) 校园相册轮播模式：以动画形式自动轮播校园相册图片，可支持超过20张照片轮播，展示本校风采。
5) 自定义相册轮播模式：以动画形式自动轮播校园相册图片，支持后台且支持管理员自定义上传照片进行轮播。
五、校园文化展示
1.系统可在后台发布班牌展示信息内容，支持照片、视频、新闻、公告、电子欢迎横幅等类型，内容支持图文混合排版；信息发布具备定向发布功能，可按照全校、班级等层级进行定向信息推送。
2.在校园相册发的图片，可同时传到全校班牌上展示，进行校园文化建设，各个班级也可以自定义本班班级相册，进行班级文化建设。
3.班牌长时间处于无人操作状态下将自动切换至屏幕保护模式，屏保模式下可选择全校、班级相册轮播、置顶已发布公告等多种内容展示。支持对场地信息、班级名称，当前课程名称、任课教师等内容进行超大字体突出显示。
4.支持发布校级重要公告，新增公告内容同步在全校班牌置顶展示。
5.系统预置不少于10个电子欢迎横幅主题模板，可通过移动端或电脑端，进行模板的自定义编辑。
三、平台部分
1. 兼容多操作系统：云管理平台采用B/S架构设计，支持在Windows、Linux、IOS等多种不同的操作系统上，通过网页浏览器登陆的方式进行后台操作，方便管理者在不同的系统环境下进行班牌云平台管理。
2. 扫描二维码登录：支持扫码登陆，防止在网络中泄露密码。
3. 教师管理
1) 添加与删除：管理员可在平台添加或删除学校教师；支持标准化Excel表格批量导入全校教师信息，减轻管理员工作量；
2) 信息编辑：支持修改教师姓名与账户，且每个老师有唯一的、统一的账户；
3) 信息查看：教师管理页面可实时查看本校教师总数、教师详情。
3. 班级管理
1) 支持添加班级，班级信息包括学段、年级、班级等；以列表的形式展示学校班级；
2) 支持管理员给班级添加班主任；班主任拥有班级管理权限，可查看班级课表、发布班级新闻公告、编辑班级相册、编辑班级学生风采、查看班级老师风采、进行班级设置等；
3) 支持添加班级学生与编辑学生信息，学生信息包括姓名、学号/学籍号、家长姓名、家长电话等。为方便学校管理，平台支持学生转班；
4) 批量导入：为减轻管理员工作量，支持采用标准的Excel表格批量导入全校班级与学生；
5) 分组管理：支持按年级进行分组管理，方便查看。
4. 场地管理与分配
1) 场地管理：支持添加场地信息，包括所在建筑、场地名称、类别、可容纳人数、对应班级等，方便排课时调用；
2) 场地分配：支持将场地分配给指定班级使用；支持对班级进行解绑以更换场地，支持选择多个班级批量解绑；
3) 批量管理与分配：支持采用标准化的Excel表格批量添加全校场地信息，提升学校管理员工作效率。
5. 权限管理
1) 平台支持将管理权限分配给多个管理员；开通基础信息权限的管理员可登录云管理平台、维护学校基础信息；开通班牌管理权限的管理员可登录云发布平台管理全校班牌设备；
2) 支持开通基础信息权限的管理员添加或移除学校管理员。
6. 课表管理
1) 同时支持传统的行政班课表或新高考改革的走班课表；
2) 支持设置每天采用不同的作息时间，以提升学校对校园课程时间的灵活管理；
3) 支持使用标准的EXCEL表格导入各班级课表。
7. 校园通行证管理
1) 管理员登录云考勤平台后，可将学生、老师与其身份标识设备进行绑定，支持一卡通、智能校徽、智能手环等设备的绑定，方便管理考勤，支持标准Excel表格批量导入；
2) 管理员可在后台批量上传学生的人脸特征照片，该照片可用于班牌的人脸识别考勤；
8. 考勤管理
1) 循环考勤：管理员可根据事件自定义考勤时间，支持选择多个考勤日进行循环，同时管理员可按需对考勤方案进行切换修改删除等操作；
2) 单次考勤：支持单次考勤，在该模式下考勤事件只执行一次；
3) 课程考勤：支持针对指定课程进行考勤，设置后该课程的每一节课都将进行考勤；
9. 考勤详情
1) 到校考勤：系统提供日历；管理员选择相应日期后，可查看本校当天考勤详情，包括全校学生出勤率、迟到学生数、缺勤人数和班级考勤详情；支持一键导出execl格式的班级考勤详情；
2) 班级考勤：班级管理者可查看班级的出勤率、迟到学生数、缺勤人数和学生考勤详情，学生考勤详情包括签到时间和考勤状态；支持一键导出execl格式的学生考勤详情。
10. 相册管理：班主任可以进入自己所在班级的相册列表，在此处可查看或删除已有班级照片，也可对照片添加文字描述；支持批量上传不少于9张的手机相册照片。管理员可以管理校园级的相册。
11. 支持发布校级新闻公告和班级新闻公告，校级新闻公告可在全校班牌上查看，班级新闻公告仅在本班班牌上显示。
12. 考试管理：管理员可以提前创建考试计划，支持通过EXCEL批量导入多场考试安排，考试信息中包含考试开始时间、结束时间、课程、任课老师、考场号等信息。班牌会根据设定的时间自动进入考场模式。
13. 荣誉班级管理：管理员可以一次性为多个班级颁发流动红旗并设置有效期，在该有效期内，这些班级的班牌界面中都会有特殊的流动红旗配色和图案标识，以提升该班级的荣誉感，并鼓励全校班级都努力进取，争取相关荣誉。
14. 设备管理
1) 在后台可以列出本校所有的班牌设备，支持查看所有班牌的序列号、联网状态、IP地址、软件版本号等信息，也可以查看其绑定的班级、场地等信息；
2) 支持管理员在后台解绑特定班牌解绑后，该班牌在后台班牌列表中消失，班牌显示端恢复到初始状态，不可再获取原绑定班级的相关数据，保障数据安全。</t>
  </si>
  <si>
    <t>（二）、课堂互动系统</t>
  </si>
  <si>
    <t>希沃品课（研讨版）</t>
  </si>
  <si>
    <t>品课盒子</t>
  </si>
  <si>
    <t>教师平板</t>
  </si>
  <si>
    <t>1.显示屏尺寸：≥10.2英寸，屏幕分辨率：≥2000×1200
2.采用八核CPU，主频：≥2.0GHz
3.内存容量：≥6GB；磁盘容量：≥128GB
4.电池容量：≥8000mAh（典型值）
5.摄像头：双摄像头，前置≥800W像素，后置≥1300W像素，后摄支持闪光灯
6.接口支持：扬声器≥2个。麦克风≥2个。USB TYPE C接口≥1个。Micro SD卡接口≥1个（最大支持512GB）。拓展支持：POGO PIN拓展接口≥1个，可选支持扩展键盘、手写板外接设备。
7.WiFi：支持802.11a/b/g/n/ac（2.4G&amp;5.8GHz)；蓝牙：支持
8.操作系统：Android 10.0或以上版本定制化操作系统。
9.护眼：支持一键开关滤除蓝光护眼模式，提供黑白屏高对比电纸书阅读模式，有效保障用眼安全。
10.智能用眼感应，当用户与终端距离低于一定距离时候，自动弹出护眼警示，辅助塑造健康用眼习惯。
11.支持防摔设计，带皮套100cm自由掉落至瓷砖或水泥地面无损坏。
12.出厂贴屏幕保护膜，保护膜硬度≥7H。</t>
  </si>
  <si>
    <t>（三）、物联系统</t>
  </si>
  <si>
    <t>集中控制平台</t>
  </si>
  <si>
    <t>7</t>
  </si>
  <si>
    <t>灯光控制</t>
  </si>
  <si>
    <t>对照明灯光系统开关进行改造，可通过开关面板智能管控灯光通断。</t>
  </si>
  <si>
    <t>空调系统</t>
  </si>
  <si>
    <t>可接受协议指令，执行相对应指令操控空调设备。</t>
  </si>
  <si>
    <t>2</t>
  </si>
  <si>
    <t>窗帘系统</t>
  </si>
  <si>
    <t>对窗帘进行导轨与电机改造。</t>
  </si>
  <si>
    <t>协议转化，便于设备管控与连接</t>
  </si>
  <si>
    <t>具备一组3个按键，可控制一台窗帘上、下、停的功能。纽扣电池供电，无需接线。</t>
  </si>
  <si>
    <t xml:space="preserve"> 物联网关</t>
  </si>
  <si>
    <t>提供协议发射功能，保障物联设备接受并执行对应指令。</t>
  </si>
  <si>
    <t>（四）、精品录播系统</t>
  </si>
  <si>
    <t>互动录播教室部分</t>
  </si>
  <si>
    <t>录播主机</t>
  </si>
  <si>
    <t>1）录播主机须采用嵌入式架构设计， 整机配置ARM双核处理器、 Linux系统，1TB存储硬盘、2GB系统内存；
2）录播主机与高清液晶触控屏一体化设计，无外接触控屏，屏幕分辨率不小于1920*1080，屏幕尺寸不小于15英寸，屏幕需为液晶电容屏，通过触控屏可实现导播操控且能够查看预监导播画面。
3）屏幕需满足无蓝光危害，即在10000s（约2.8h）内不造成对视网膜蓝光危害（LB）,其LB需达到≦0.5W·m-2·sr-1。（提供CMA或CNAS出具的权威检验机构的检测报告复印件并加盖制造商原色公章佐证）
4）整机屏幕要求加装不小于3mm厚的钢化玻璃，保障安全性。
5）整机屏幕表面硬度：物理钢化玻璃≥6H。
6）主机支持双网段，主机外部通信网络和摄像机接入网络可设置为两个不同网段。
7） 整机RJ45接口≥4个，其中POE接口≥3个
8）整机具备开机、关机和节能三键合一。长按三合一按键，主机一体化触摸屏上可弹出“关机”确认对话框，点击“确认”或10秒未确认后系统执行关机命令自动关机。（提供CMA或CNAS出具的权威检验机构的检测报告复印件并加盖制造商原色公章佐证）
9）整机无需外接设备，即可支持无线麦克风连接。
10）整机功耗≤60W。
11）主机支持摄像机智能组网，摄像机即插即用。（提供CMA或CNAS出具的权威检验机构的检测报告复印件并加盖制造商原色公章佐证）
12）主机无需配置单独公网IP，即可实现互动。
13）支持用户在录播主机上随时查看已录制视频总容量，并采用百分比的形式便于用户清楚了解主机硬盘使用情况。</t>
  </si>
  <si>
    <t>导播系统V2.0</t>
  </si>
  <si>
    <t>1）支持用户直接在触控录播主机上进行一键开启、停止录制操作。
2）支持视频H.264编码，支持音频AAC和PCM音频编码；支持音视频同步录制，支持MP4文件格式。
3）在导播界面的预览窗口可实时观看教师全景/特写、学生全景/特写、多媒体电脑共五路画面，点击可进行画面切换。预监画面可实时推流给资源平台，实现平台直播。
4）支持电影模式和资源模式同步录制，可根据用户的不同需求选择录制模式。
5）支持导入导出录播主机配置文件，方便用户进行升级和调试。
6）支持设定自动导播默认画面，画面可以保持在默认画面，支持设定自动导播画面的保护时间和保持时间，支持自定义选择参与自动导播的画面。
7）支持导播优先级设定，可设定画面导播优先级，支持定时切换设置，可自由设定定时切换时间，可自由选择定时切换画面，支持自动导播，根据教师、学生的行为状态智能的实现画面的切换。
8）支持课件画面自动检测，可设置检测灵敏度；支持课件画面检测区域设定，可屏蔽电脑弹窗区域。
为保证兼容性及稳定性，导播系统需与录播主机为同一品牌厂家。</t>
  </si>
  <si>
    <t>在线课堂互动系统V2.0</t>
  </si>
  <si>
    <t>1）应支持微信扫码登录，无需单独输入账号，使用微信扫描录播主机一体化触控屏上显示的二维码即可登录互动系统。
2）应支持课程预约功能，录播主机能够接收平台下发的互动课表，并显示于互动录播电脑主机一体化触控屏上，用户点击课表即可立即加入课堂，进行实时互动。
3）支持互动拨号功能：支持通过拨号形式进行互动课堂连接，在录播主机一体化触控屏上可直接拨打远端登录用户的手机号，实现课堂连接。
4）应支持授课预监功能，授课过程中录播主机屏幕可实时显示授课教室和参与互动的听课教室画面，用户可实时查看授课教室的拍摄效果及互动教室的听课场景画面。
5）在听课过程中用户应可在录播主机屏幕同一界面上观看授课教室画面和本地教室画面；同时录播主机支持一键全屏显示主画面。
6）在互动过程中应支持网络监测，可在录播主机一体化屏幕上实时显示当前互动网络状态，可同时看到主讲教室和所有听讲教室的网络状态。 
7）互动系统应具备回声消除功能，在主讲教室与听讲教室同时发言的情况下，保证双方语音清晰，双方体验良好。
8）互动系统应具备噪声抑制功能，结合心理声学模型设计，提高信噪比同时不损伤语音音质。
9）互动系统应支持自动增益控制：自动调节麦克风音量，适应远近拾音，提升在嘈杂环境下的拾音体验。
10）录播主机双向互动过程中，在3Mbps的网络带宽下应可实现1920*1080P@30fps视频的双向互动。
11）抗网络丢包率：录播主机双向互动过程中，在系统总丢包率30%的网络环境下，视频清晰，语音连贯。
12、为保证兼容性及稳定性，互动系统需与录播主机为同一品牌厂家。</t>
  </si>
  <si>
    <t>4K教师摄像机</t>
  </si>
  <si>
    <t>4K学生摄像机</t>
  </si>
  <si>
    <t>超高清教师/学生特写摄像机</t>
  </si>
  <si>
    <t>用于老师/学生特写画面采集，CMOS1/2.8英寸，20倍光学变焦，有效像素≥200万</t>
  </si>
  <si>
    <t>图像
智能跟踪定位系统</t>
  </si>
  <si>
    <t>1)4K高清摄像机内嵌智能跟踪算法，无需单独安装定位跟踪主机及其他任何辅助拍摄设备，即可实现跟踪定位控制功能。
2)系统应通过两台4K高清摄像机即可实现4路视频场景的跟踪定位功能；教师的特写和全景画面，学生的特写和全景画面，应各通过一台摄像机完成。
3)系统应采用智能图像识别算法，每台高清摄像机同时输出2路场景画面并分析计算，实现1台摄像机的2景位拍摄，通过导播跟踪系统，实现所有画面的自动导播切换：
a)当教师在讲台区域站立授课时，自动切换为教师特写，当教师在讲台区域进行走动时，自动切换到教师全景；
b)学生起立发言时，首先切换为学生全景，再过渡为发言学生的特写画面，当多名学生站立时，自动切换到学生全景；
c)当教师切换多媒体授课时，自动切换为多媒体特写画面；
d)学生跟踪具备人脸检测辅助识别功能。</t>
  </si>
  <si>
    <t>指向麦克风</t>
  </si>
  <si>
    <t>1.数字音频信号处理器，降噪的同时防止语音信号失真及衰减；
2.内置AGC限幅电路，防止声音破音等问题;
3.支持不少于6路吊麦输入;
4.支持48V幻象供电;
5.套件至少标配6支麦克风和6套安装支架;
6.麦克风采用心型指向;
7.支持自动增益、啸叫抑制、智能混音。</t>
  </si>
  <si>
    <t>双通道无线麦克风</t>
  </si>
  <si>
    <t>1.配备耳戴麦+手持麦；
2.采用最新红外线自动对频（IR）与自动选频（AFS）技术，载波频段(MHz)UHF640~699.7MHz，频带宽度(MHz)60MHz；
3.2通道UHF无线系统，每个通道100个频率可选，可同时工作。</t>
  </si>
  <si>
    <t>扩音音箱</t>
  </si>
  <si>
    <t>1、采用功放与有源音箱一体化设计，为帮助用户达到更好的扩声效果，内置麦克风无线接收模块。
2、为保证设备免受环境影响，双音箱采用塑胶材质，通过有线进行连接。
3、整机输出额定功率为: 2*15W，喇叭单元尺寸≥5寸。端口：220V电源接口*1、Line in*1、USB*1。
4、配置独立音频数字信号处理芯片，支持啸叫抑制功能。
5、麦克风和功放音箱之间采用数字U段传输技术，有效避免环境中2.4G信号干扰，例如蓝牙及WIFI设备。
6、为避免环境杂音干扰采集效果，支持教师扩声和输入音源叠加输出，可对接录播系统实现教师扩声音频的纯净采集。
7.为保证兼容性及稳定性，有源音箱需与交互智能平板、无线麦克风为同一品牌厂家。
8、音箱具有CCC资格认证，符合中国电子设备管理规定和技术标准。</t>
  </si>
  <si>
    <t>（五）、其它</t>
  </si>
  <si>
    <t>网线、音频线</t>
  </si>
  <si>
    <t>国标六类网线；水晶头若干；国标音频线，实际长度按照教室情况而定</t>
  </si>
  <si>
    <t>1批</t>
  </si>
  <si>
    <t>高清线</t>
  </si>
  <si>
    <t>双屏蔽HDMI标准接口线，长度以现场实际为准</t>
  </si>
  <si>
    <t>3条</t>
  </si>
  <si>
    <t>HDMI分屏器</t>
  </si>
  <si>
    <t>1进4出</t>
  </si>
  <si>
    <t>1台</t>
  </si>
  <si>
    <t>宣传显示屏</t>
  </si>
  <si>
    <t>75寸电视</t>
  </si>
  <si>
    <t>五、智能居家养老</t>
  </si>
  <si>
    <t>基础环境</t>
  </si>
  <si>
    <t>物业主机</t>
  </si>
  <si>
    <t>摆放</t>
  </si>
  <si>
    <t>感知末端硬件产品/模块</t>
  </si>
  <si>
    <t>可视猫眼</t>
  </si>
  <si>
    <t>入墙安装</t>
  </si>
  <si>
    <t>射灯</t>
  </si>
  <si>
    <t>工人安装</t>
  </si>
  <si>
    <t>人感</t>
  </si>
  <si>
    <t>门磁感应</t>
  </si>
  <si>
    <t>粘贴</t>
  </si>
  <si>
    <t>摄像头</t>
  </si>
  <si>
    <t>报警一体化显示大屏</t>
  </si>
  <si>
    <t>SOS一键报警模块</t>
  </si>
  <si>
    <t>小米摄像头</t>
  </si>
  <si>
    <t>顶装</t>
  </si>
  <si>
    <t>茶吧机</t>
  </si>
  <si>
    <t>放置摆放</t>
  </si>
  <si>
    <t>客厅沙发组合</t>
  </si>
  <si>
    <t>智能水杯</t>
  </si>
  <si>
    <t>智能药盒</t>
  </si>
  <si>
    <t>智能吸顶灯</t>
  </si>
  <si>
    <t>调光模块</t>
  </si>
  <si>
    <t>感应灯</t>
  </si>
  <si>
    <t>万能红外仿真模块</t>
  </si>
  <si>
    <t>安装/摆放</t>
  </si>
  <si>
    <t>智能窗帘</t>
  </si>
  <si>
    <t>窗纱</t>
  </si>
  <si>
    <t>手动自主安装</t>
  </si>
  <si>
    <t>展示柜</t>
  </si>
  <si>
    <t>涂鸦语音控制模块</t>
  </si>
  <si>
    <t>温湿度监测</t>
  </si>
  <si>
    <t>震动传感器</t>
  </si>
  <si>
    <t>地面分区线</t>
  </si>
  <si>
    <t>地面标识</t>
  </si>
  <si>
    <t>光照感光元件</t>
  </si>
  <si>
    <t>跌倒监测</t>
  </si>
  <si>
    <t>智能魔镜
（功能中心+操作终端）</t>
  </si>
  <si>
    <t>水浸监测</t>
  </si>
  <si>
    <t>二氧化碳监测</t>
  </si>
  <si>
    <t>智能护理床</t>
  </si>
  <si>
    <t>PIR感应器</t>
  </si>
  <si>
    <t>智能手指血氧仪</t>
  </si>
  <si>
    <t>体脂秤</t>
  </si>
  <si>
    <t>穿戴式手表</t>
  </si>
  <si>
    <t>穿戴</t>
  </si>
  <si>
    <t>药品装置</t>
  </si>
  <si>
    <t>跌倒探测仪</t>
  </si>
  <si>
    <t>打眼安装</t>
  </si>
  <si>
    <t>血糖仪</t>
  </si>
  <si>
    <t>血压仪</t>
  </si>
  <si>
    <t>远程医疗数据采集模块</t>
  </si>
  <si>
    <t>智能居家养老操作终端</t>
  </si>
  <si>
    <t>摆放型</t>
  </si>
  <si>
    <t>手持型</t>
  </si>
  <si>
    <t>智能手机</t>
  </si>
  <si>
    <t>智能居家养老控制中心</t>
  </si>
  <si>
    <t>网络控制器</t>
  </si>
  <si>
    <t>一体化服务管理机</t>
  </si>
  <si>
    <t>六、服务器、PC及其它</t>
  </si>
  <si>
    <t>计算机节点服务器</t>
  </si>
  <si>
    <t>处理器 2*英特尔至强 金牌 5317 3G, 12C/24T, 11.2GT/s, 18M 缓存, Turbo, HT (150W) DDR4-2933、内存容量 16*32GB 3200MT/s, 双列 16Gb BASE 、Boot 优化存储卡 BOSS-S2 控制卡 + 含 2 M.2 240GB、硬盘4* 960GB 固态硬盘 SATA 混合使用 512 2.5英寸热插拔 AG 硬盘,3.5英寸 HYB 托架, 、6*3.84T SSD SATA 读取密集型 AG硬盘，电源 双, 热插拔,电源 冗余 (1+1), 1400W 、硬件支持 Basic 下一工作日 36 个月 、延保服务、ProSupport 和 4小时 关键任务 Initial, 36 个月 内含专业区块链软件，高性能区块链底层共识节点，区块链开放科研平台，区块链隐私计算安全平台，区块链跨链平台，区块链教研实训平台</t>
  </si>
  <si>
    <t>GPU节点服务器</t>
  </si>
  <si>
    <t>投影仪</t>
  </si>
  <si>
    <t>1920*1080dpi</t>
  </si>
  <si>
    <t>中小型会议室音响套装</t>
  </si>
  <si>
    <t>最大声压级(连续/峰值):110dB/116dB</t>
  </si>
  <si>
    <t>云服务器</t>
  </si>
  <si>
    <t>主板：2U单路 4DM8盘位 
CPU：1颗Intel Xeon E-2334
内存：64GB DDR4
硬盘：8T SATA + 960GB SATA SSD
网卡：2*1000M
电源：服务器专用电源    
1、云服务器支持异常断电保持功能，机器处于开机状态，电源输入突然断电后，机器不能立即断电关机，应继续保持开机状态3分钟，然后开始正常关机动作；（提供具有CMA或CNAS标识的第三方检测机构出具的检测报告复印件或扫描件并加盖制造商公章）</t>
  </si>
  <si>
    <t>教师云终端及配套多媒体教学管理系统</t>
  </si>
  <si>
    <t>H510芯片组
CPU：I7 11700 八核 十六线程 2.5GHz主频，最高睿频4.9GHz
内存：16G DDR4，支持双通道内存设计，最大可扩展至32GB，支持底面单独开盖即可更换升级内存；
硬盘：512GB SSD，支持M.2/mSATA多种存储方式
接口：4*USB 2.0,4*USB 3.0,1*VGA,1*HDMI,1*COM（串口）1*IR红外，2*音频输入输出，1*千兆网口
集显：Intel UHD Graphics 750
特性：支持上电自启动，支持远程唤醒
安装方式：支持背挂/立式
散热方式：支持风扇+Smart铜管侧出风散热
多媒体教学管理系统
1.支持IPV4、IPV6网络环境下安装和正常使用，支持windows 7 32位/64位，windows10 64位、windows11 64位操作系统；
2.教师自带笔记本可通过mac绑定和ip绑定两种方式快速连接服务器和学生端，实现多媒体互动教学；
3.支持班级管理，可将频道和班级进行绑定，用于不同的教室登录不同的频道进行上课；
4.支持对学生视图自定义命令和排序，便于学生未点名时，通过座位信息快速找到学生；
5.支持屏幕广播功能，能够实现两种接收模式，包括学生全屏/窗口模式接收教师机广播的画面，全屏状态锁定学生鼠标和键盘；
6.屏幕广播支持区域广播方式，在教室端屏幕选取一块区域后，对学生端进行区域广播操作；（提供第三方检测机构出具的具备CNAS或CMA标识的产品功能测试报告）
7.屏幕广播状态下，教师可开启实时语音，学生端可以通过耳机接听教师语音，同时支持屏幕笔功能，教师可通过屏幕笔将屏幕当做画板进行绘制，便于教学互动；
8.支持影音广播，即使在终端未进入桌面的状态，也能够实现全体学生的影音广播，影音广播下支持视频的切换、暂停，并支持点击进度条任意地方以改变视频播放进度；
9..在屏幕广播之后连接上来的终端可直接接收屏幕广播内容，用户终端关闭虚拟桌面仍可同步广播教师机屏幕和视频，不会中断教学；
10.教师可选定一个学生操作本机或操作教师机进行教学演示，并将该学生演示的画面广播给每一个学生；被广播的学生将全屏/窗口接收演示学生的画面，全屏状态键盘和鼠标被锁定；
11.支持遥控转播，教师端可对单个学生机进行遥控并转播到其它学生机桌面；
12.支持遥控监看，对指定学生端或所有学生端进行屏幕监控、无锁定控制、锁定控制等操作；（提供第三方检测机构出具的具备CNAS或CMA标识的产品功能测试报告）
13..教师机可以连续监看所选学生机屏幕，每屏可监视多个学生,可设置每屏学生机的数量以及学生机屏幕轮循的时间间隔；  
14.具备游戏互动教学功能，支持击鼓传花，电子抢答等互动方式；
15.教师可对学生进行电子点名，可以自定义院系、专业、班级等单位类别，可导入导出学生信息，可设置迟到时间，可显示签到人数；</t>
  </si>
  <si>
    <t>学生云终端及配套云桌面系统</t>
  </si>
  <si>
    <t xml:space="preserve">H510芯片组
CPU：I7 11700 八核 十六线程 2.5GHz主频，最高睿频4.9GHz
内存：16G DDR4，支持双通道内存设计，最大可扩展至32GB，支持底面单独开盖即可更换升级内存；
硬盘：512GB SSD，支持M.2/mSATA多种存储方式
接口：4*USB 2.0,4*USB 3.0,1*VGA,1*HDMI,1*COM（串口）1*IR红外，2*音频输入输出，1*千兆网口
集显：Intel UHD Graphics 750
特性：支持上电自启动，支持远程唤醒
安装方式：支持背挂/立式
散热方式：支持风扇+Smart铜管侧出风散热
鼠标键盘套、21.5寸显示器。
云桌面系统
1.管理平台采用B/S架构，无需安装客户端，管理员可以在任意地点使用PC、手机、平板电脑等设备访问WEB页面即可进行终端和桌面的管理，支持账号密码和微信扫码多种登录方式；
2.支持跨校区多区域资源汇总分析，可统计所有区域的桌面云部署信息，至少包括服务器数量，CPU、内存、存储使用率，教室数量，终端数量，桌面数量等，也可统计分析区域
3.内桌面使用次数，桌面场景使用时长，机房日均使用时长等信息，便于学校掌握桌面云整体建设使情况；
4.支持系统环境的批量部署，可根据不同专业的教学、考试要求，快速创建多套教学环境，使用时开放，不使用时随时回收；
5.支持在管理平台选择安装包创建虚拟机，可以选择虚拟机的CPU、内存、系统盘、数据盘、网络，可以设定虚拟机的启动方式为宿主机启动。（提供具有CMA或CNAS标识的第三方检测机构出具的检测报告复印件或扫描件并加盖制造商公章）
6.终端支持裸机部署模式，本地无操作系统也可连接服务器部署客户端，且局域网内任意安装好VOI底层客户端的终端，都可以给其他终端传底层客户端系统，便于终端和服务器处在跨VLAN环境下的环境部署；
7.系统下发支持BT和广播两种模式，广播支持跨VLAN环境且无需第三方软硬件设备，以提升系统下发效率；
8.制作系统模板时支持样机制作方式，可在教室任意选择一台样机，系统和软件安装完成后将样机模板上传到服务器端；同时支持web平台制作方式，无需到教室寻找样机，直接在管理平台上通过虚拟机制作模板然后下发，提高样机制作便捷度；
9.支持软件方式实现跨VLAN环境下的终端网络唤醒，无需第三方硬件设备；
10.能够通过管理平台远程对服务器进行维护管理，例如关机、重启，查看服务器详细硬件配置，例如CPU/内存/磁盘/显卡型号与数量，实时掌握系统服务的开启或关闭状态，能够一键重启关键进程。
11.支持在管理台编辑学期课表，设置学期开始/结束时间，单双周、每节课的起始时间；可以通过拖拽的方式，将场景拖拽到课表中，与课程时间进行对应；系统桌面可根据课表时间自动启动；（提供具有CMA或CNAS标识的第三方检测机构出具的检测报告复印件或扫描件并加盖制造商公章）
12.为了应对学校网络调整，可在管理平台上灵活修改服务器的ip地址，无需重启服务器，
13.平台支持下发windows和linux系统，在为教室分配桌面时，能够手动选择配置好的windows和linux模板，桌面创建支持自动编排终端的计算机名及编号 ；
14.支持模板分享链接，管理员可以将编辑模板的链接分享给需要编辑模板的用户，在浏览器中直接输入链接地址即可对模板进行编辑，支持分享日期、分享链接的失效期；（提供具有CMA或CNAS标识的第三方检测机构出具的检测报告复印件或扫描件并加盖制造商公章）
15.针对教室桌面，能够设定独立的场景数据盘，并自动挂载到终端操作系统，针对场景数据盘能够设定清空策略，支持不清空/每周清空/每月清空等方式，满足单个专业环境下的数据存储要求；
16.个人桌面支持还原点功能，当个人桌面损坏时，可通过还原点快速恢复环境，同时不丢失用户个性化配置及个人数据；
17.支持windows系统下的屏幕水印功能，可设置水印显示位置、字体大小、颜色、透明度，可设置显示内容，包括桌面计算机名，终端序号，桌面IP地址，MAC地址，还原方式等信息，还可自定义显示内容，进入系统后，桌面右上角可置顶显示设置的信息水印，便于管理员维护时快速查找对应的终端；
18.支持模板管理，可针对不同的教学要求提供windows、linux等多套教学模板，支持在web平台对模板进行新增，编辑，注册，删除等操作；
19.可通过管理平台上传系统镜像、应用及补丁包（上传文件不限格式），并可进行分类管理，便于在web平台进行模板制作和更新时随时调用本地文件；
20.支持桌面还原属性修改，支持为系统盘和数据盘设置还原模式，包括：每次还原、每天还原、每周还原、每月还原和不还原；可对任意数量的桌面进行还原操作；（提供具有CMA或CNAS标识的第三方检测机构出具的检测报告复印件或扫描件并加盖制造商公章）
21.支持在一个界面展示终端名称、IP地址、MAC地址，运行状态、磁盘剩余容量、下发状态等信息，可通过管理平台对终端执行唤醒、重启、关机，系统场景切换等操作；
22.针对终端可设置定时开关机计划，可按周期在固定时间唤醒和关闭对应的教学桌面终端，日期精确到天、时间精确到分钟，并可以指定开机的范围所对应的终端教室；
23.可针对不同的功能模块和教室范围进行权限角色的划分，可授权管理员能操作的管理平台功能，权限细分到每一个功能菜单操作；可授权管理员可管理的教室范围；
24.桌面云平台支持教学网盘功能，无需第三方组件，创建桌面账户时可同步生成网盘账号，启用网盘后可通过该账号直接登录网盘，网盘直接网页端和本地客户端两种登录方式，用户在本地同步目录下的文件会自动与云端保持同步，便于数据移动访问和使用；
25.提供系统操作日志功能，可独立查看管理日志和用户日志（包括操作内容，操作者，操作时间，登录主机IP，操作对象等），便于管理员精确定位操作记录，可设置日志的保留时间，如一个月，一年，永久等，支持对日志文件的备份，包括立即备份和自动备份，可设置自动备份周期、备份时间、备份文件保留数量；
26.支持usb急救恢复，无需通过管理平台或者样机模式下发桌面，直接在终端插入专用急救u盘，即可快速恢复操作系统，恢复以后仍可被管理平台识别和管理；
27.提供独立的桌面云系统检测工具，可检测服务器、终端连接状态，集群网络状态，数据库状态，文件系统状态，模板状态，桌面状态等内容，可提供体检分数和检测结果详情展示，并可生成检测报告，也可对检测的问题进行一键恢复，便于系统的日常运维。
</t>
  </si>
  <si>
    <t>交换机</t>
  </si>
  <si>
    <t>1、交换容量≥430Gbps；转发性能≥160Mpp；
2、配置≥48个10/100/1000BASE-T以太网端口，4个千兆SFP端口；
3、MAC地址规格≥16K，支持MAC地址自动学习和老化；
4、支持4K个VLAN，支持1:1和N:1 VLAN Mapping功能；
5、支持静态路由、RIPv1/2、RIPng、OSPF、OSPFv3；
6、支持纵向虚拟化，作为纵向子节点零配置即插即用；
7、支持智能堆叠，堆叠主机数≥9台；
8、防雷等级≥10KV。</t>
  </si>
  <si>
    <t>路由器</t>
  </si>
  <si>
    <t>1、支持ARM双核CPU，NAT会话数≥16万条；
2、性能： 三层包转发率≥200Kpps；
3、硬件形态：≥2千兆WAN+4千兆LAN；
4、二层功能：支持≥64个VLAN，支持≥100条IPSec/L2TP；
5、支持内置AC功能，对无线AP的统一管理、配置和升级，AP零配置，即插即用，可管理AP数量≥300；
6、支持HTTP和HTTPS协议URL过滤，网站黑白名单，关键字模糊匹配；
7、支持端口划分VLAN，MAC地址学习、广播风暴抑制、流量镜像功能；
8、支持包过滤的防火墙功能，可以灵活定义流量控制策略；
9、支持WEB管理页面，支持云管理平台远程管理</t>
  </si>
  <si>
    <t>空调</t>
  </si>
  <si>
    <t>变频冷暖3匹2级能效柜机空调
额定制冷量(瓦)7250
额定制热量(瓦)9610
电辅热(瓦)2100
制冷功率(W)2120
制冷功率(W)2900</t>
  </si>
  <si>
    <t>像素封装 SMD1212
像素间距（mm） 1.86
模组分辨率（W×H） 172*86=14792
模组尺寸（mm） 320（W）×160（H）×14（D）
模组重量（kg） 0.32
模组输入电压 4.5V～5V
模组最大功耗（W） ≤25
电源带载量（40A） 6块
逐点色度、亮度校正技术 支持
白平衡亮度（nits） 500
标准色温（K） 6500K (1000K～9500K可调)
视角（水平/垂直°） 140/140
发光点中心距偏差 &lt;3%
亮度/色度均匀性 ≥97%
对比度 8000:1
最大功耗（W/m2） 575
平均功耗 (W/m2) 185
供电要求 AC90～132V/ AC186～264V，频率47-63（Hz）
安全特性 GB4943/EN60950
换帧频率 60Hz
驱动方式 恒流驱动/43扫
灰度级别 16384
刷新率 3840Hz
颜色处理位数 14bit
寿命典型值（hrs） 100,000H
工作温/湿度范围 -20℃–50℃  / 10%-65%RH（无结露）
存储温/湿度范围 -20℃–30℃  / 10%-60%RH（无结露）
适用标准 CCC</t>
    <phoneticPr fontId="15" type="noConversion"/>
  </si>
  <si>
    <t>（1）LED大屏一</t>
    <phoneticPr fontId="15" type="noConversion"/>
  </si>
  <si>
    <t>（2）LED大屏二</t>
    <phoneticPr fontId="15" type="noConversion"/>
  </si>
  <si>
    <t>（3）LED大屏三</t>
    <phoneticPr fontId="15" type="noConversion"/>
  </si>
  <si>
    <t>（4）机房中控室拼接屏</t>
    <phoneticPr fontId="15" type="noConversion"/>
  </si>
  <si>
    <t>1.靠近热源就近冷却，全显热比设计
2.R410A，环保制冷剂，标配电加热与排水泵
3.直流变频压缩机、电子膨胀阀，EC离心风机
4.高度8U
5.单相电源供电220V,1PH,50Hz
6.风量为1500m3/h
7、湿膜加湿1.5Kg/h，加热功率2kW，带冷凝水排水泵,点浸式水浸传感器
8、走管方式：下走管,</t>
    <phoneticPr fontId="15" type="noConversion"/>
  </si>
  <si>
    <t>可信物联网演示系统平台</t>
    <phoneticPr fontId="15" type="noConversion"/>
  </si>
  <si>
    <t>用于构建可信物联网和眼科医工结合应用演示系统
型号：Surface Pro 9，类型：二合一平板
尺寸：13英寸
分辨率：2880*1920
系统：Windows
内存容量：512GB
内存扩展容量：1TB
CPU核心数：十核
运行内存：16GB
处理器：intel i7
支持专用键盘
支持IPv6
颜色：石墨灰</t>
    <phoneticPr fontId="15" type="noConversion"/>
  </si>
  <si>
    <t>用于与南大二附院眼科医工合作的青光眼眼压在线测量系统研发涉及的谐振频率捕获器以及其他射频类硬件系统研制，作为射频器件研发的精度测试计量标准。</t>
    <phoneticPr fontId="15" type="noConversion"/>
  </si>
  <si>
    <t xml:space="preserve">一、硬件要求
1.整机采用全金属外壳，拼接平面一体化设计，屏幕边缘采用金属圆角包边防护，整机背板采用金属材质。无推拉式结构，外部无任何可见内部功能模块连接线。主副屏过渡平滑并在同一平面，中间无单独边框阻隔。
2.整机屏幕采用2块不小于86英寸 UHD超高清LED 液晶屏，显示比例16:9，具备防眩光效果。
3.嵌入式系统版本不低于Android11.0，内存不低于2GB，存储空间不低于8GB。
4.整机内置2.2声道扬声器，位于设备上边框，顶置朝前发声，前朝向10W高音扬声器2个，上朝向20W中低音扬声器2个，总功率60W。（提供CMA或CNAS出具的权威检验机构的检测报告复印件并加盖制造商原色公章佐证）
5.采用电容触控技术，支持Windows系统中进行20点或以上触控，支持在Android系统中进行10点或以上触控。
6.内置摄像头、麦克风无需外接线材连接，无任何可见外接线材及拼接痕迹，以确保音视频传输稳定且不占用整机设备端口。
7.外接电脑连接整机且触摸信号联通时，外接电脑可直接读取整机前置USB接口的移动存储设备数据，连接整机前置USB接口的翻页笔和无线键鼠可直接使用于外接电脑。
8.整机具备6个前置按键，实现老师开关机、调出中控菜单、音量+/-、护眼、录屏的操作。（提供CMA或CNAS出具的权威检验机构的检测报告复印件并加盖制造商原色公章佐证）
9.整机内置无线网络模块，无任何外接、转接天线及网卡可实现正常网络连接。
10.内置无线传屏接收器，无需外接接收部件，无线传屏发射器与整机匹配后即可实现传屏功能。
11.整机支持半屏模式，将Windows显示画面上半部分下拉到屏幕下半部分显示，此时可以正常触控操作Windows系统，点击非Windows显示画面区域（屏幕上半部分），可退出该模式。
12.整机支持色彩空间可选，包含标准模式和sRGB模式，在sRGB模式下可做到高色准△E≤1.5
13.整机屏幕保护玻璃与显示液晶屏组件，在结构上通过光学胶完全贴合在一起，中间贴合层无空气介质。
14.灰度等级≥256级，显示效果细腻。
15.Android系统下，互动白板支持对已经书写的笔迹和形状的颜色进行更换。
16.在Android系统下使用互动白板时，整机可根据用户书写操作智能调节屏幕亮度。
17.Android系统下，互动白板支持不同背景颜色，同时提供不同学科背景，包括五线谱、信纸、田字格、英文格、篮球和足球场地平面图。
18.无PC状态下，Android系统内置白板支持十笔书写及手掌擦除，手掌擦除的面积根据手掌与屏幕的接触面大小自动调整，白板书写内容可以PDF、IWB和SVG格式导出。支持10种以上平面图形工具。支持8种以上立体图形工具。
19.无PC状态下，Android系统内置互动白板支持全局漫游，并能在工具栏中对全局内容进行预览和移动。
20.在Android系统下，能对TV多媒体USB所读取到的文件进行自动归类，可分类查找文档、板书、图片、音视频，检索后可直接在界面中打开。
21.无PC状态下，Android系统下可实现windows系统中常用的教学应用功能，包括白板书写、WPS软件使用和网页浏览。
22.支持通过前置面板物理按键一键启动录屏功能，可将屏幕中显示的课件、音频内容与老师人声同时录制。（提供CMA或CNAS出具的权威检验机构的检测报告复印件并加盖制造商原色公章佐证）
23.支持自定义前置“设置"按键，通过自定义设置实现前置面板功能按键一键启用任一全局小工具（批注、截屏、计时、降半屏、放大镜、倒数日、日历）、快捷开关（节能模式、纸质护眼模式、经典护眼模式、自动亮度模式）。（提供CMA或CNAS出具的权威检验机构的检测报告复印件并加盖制造商原色公章佐证）
二、内置电脑
1.主板南桥采用H410或H510芯片组，搭载Intel  酷睿系列 i5CPU。
2.内存采用8GB DDR4笔记本内存或以上配置；硬盘采用256GB或以上SSD固态硬盘。
3.和整机的连接采用万兆级接口，传输速率≥10Gbps。
4.采用按压式卡扣，无需工具就可快速拆卸电脑模块。 </t>
    <phoneticPr fontId="15" type="noConversion"/>
  </si>
  <si>
    <t>互动教学软件教师端
1、触控回传：教师端具备一键调起小组端电脑虚拟键盘功能，当小组端投屏后，可在教师端调起电脑的虚拟键盘，并通过触摸回传功能直接在教师端进行文字输入。
2、互动答题系统：支持课中互动反馈系统，提供单选、多选及判断题功能，可一键下发答题指令，支持一次下发多道题目，最多可下发99道题目，学生作答结果实时显示。支持切换柱状图按全班或分组答题结果展示，以提供小组间作答对比。
3、互动反馈系统：互动反馈系统支持抢答、抽选功能，活跃课堂氛围。抢答可显示前三个抢答成功的学生名单。
4、资料下发：支持教师下载教师空间的任何文档格式的资料给全员和小组端，提供1GB免费云空间，支持的文件多样，包含但不局限于以下格式：音视频格式，文档格式，图片格式等。
5、互动反馈系统支持一键生成课堂互动报告，包含签到人数，考勤情况，互动次数、学生参与度、题目详情、答题结果，提问记录，同时还可以课堂报告进行备注。（提供CMA或CNAS出具的权威检验机构的检测报告复印件并加盖制造商原色公章佐证）
6、统计考勤：互动反馈系统支持无感考勤功能，学生连接成功后名字可显示在签到列表上，签到列表实时统计已签到人数，并查看未到的人员
7、小组一键开关机：支持教师端控制一键开关机小组端屏幕。（提供CMA或CNAS出具的权威检验机构的检测报告复印件并加盖制造商原色公章佐证）
小组端 
1、多端投屏：可支持至少6个学生端投屏画面同时在大屏上显示，同时显示来自Android、iOS、Windows、MacOS 等不同系统的投屏画面，并且根据连接数量自动排布。支持将六分屏画面内其中一个画面一键全屏显示，以及一键将全屏画面切换回六分屏，方便灵活讲解
2、9分屏投图：可支持至少9张图片同时在小组端上显示，同步显示来自Android、iOS学生端上传的图片，并且根据图片数量自动排布。支持将9分屏图片内其中一张图片一键全屏显示，以及在全屏画面下一键切换回9分屏画面，方便灵活讲解。
3、头脑风暴：支持在小组端开启头脑风暴，最少支持10个组员可通过学生端将想法上传，每输入完成一个文本或图片时，小组屏可以立即展示此内容，支持多名学生同时上传想法。如存在内容发送有误，可通过学生端即时撤回。在小组屏可针对学生上传的内容进行拖动、修改边框、修改颜色、删除等操作，以对内容进行归类。支持将头脑风暴结果一键发送至学生端，实现课堂内容即时保存和随时查看。
4、白板书写：支持小组端打开白板书写功能，可自由调整笔迹颜色及笔触粗细，可新增、删除页码。支持将学生端上传的图片和投屏时的截图一键插入白板。
5、协同书写：支持组员通过学生端加入协作书写，小组内不同学生通过任意终端，可在同一白板操作界面上实时输入笔迹、文本、图片等内容，并可支持学生之间的内容相互协作编辑：修改内容、擦除、拖动等。支持对文档内容进行复制粘贴。支持将协作书写一键发送至学生端，实现协作内容即时保存和随时查看。
为保证兼容性及稳定性，课堂互动软件需与交互智能平板为同一品牌厂家。</t>
    <phoneticPr fontId="15" type="noConversion"/>
  </si>
  <si>
    <t>管理软件
1.系统采用B/S混合云架构设计，无需本地额外部署服务器等设备，即可支持对教学信息化设备运行数据的监测。
2.支持在Windows、Linux、Android、IOS等多种操作系统通过网页浏览器登录操作。
提供多种身份识别方式，支持通过账号登录、手机扫码登录等。
3.系统支持对全校智慧教室的教学信息化设备进行集中运维管理和策略部署。
4.系统支持多类型设备接入，与交互智能教学设备、投影白板一体机等教学设备对接。
5.采用一校一码的认证机制，系统自动生成学校专属识别代码，支持设备输入专属代码及设备放置位置信息，即可接入管理平台进行远程管理与控制。
6.提供多种分组方式，可根据设备关联信息自动分组、根据用户自定义二级分组类别快速分组、根据设备开关机状态分组。
7.支持文字检索设备名称，可快速定位对应设备进行定向精准管理。
8.支持实时监测整机CPU占用率、CPU温度、设备使用时长，系统在某指标达到异常峰值时自动向管理员发送提醒，管理员可通过后台远程处理异常。
9.支持通过后台快速变更设备场地信息、班级信息、设备名称。
10.支持多层级权限管理，可将多类型的设备管理权限分配给多个管理员共同管理；
高级管理员可添加普通管理员并修改普通管理员的权限，权限支持按页面功能模块管理、按设备分组管理。
11.具备一键下课锁定功能，教师点击下课按钮一键锁定设备，保证教学信息设备的使用秩序。
12.提供无网解锁、有网解锁、密码解锁等多种认证解锁机制，适用于各类教学环境。有网情况下，可通过扫码验证身份解锁；无网情况下可通过扫码认证身份，获取临时解锁密码解锁；任何情况下均可支持6位数字密码解锁
13.支持对设备进行打铃，提供即时打铃、定时打铃和循环打铃模式，用户可向铃声库上传自定义铃声，添加铃声时，可试听并设置打铃时长（时长可设置为10s、20s、30s、60s和120s）。打铃时在受控端提醒，响铃5s后可主动关闭打铃，避免影响正常教学。
14.具备动态文字滚动公告远程推送功能，支持对文字颜色、粗细及播放次数、推送时间进行设置。
15.支持自定义设定倒计日，用于重大教学安排的提醒，可定向远程开启/关闭指定设备的倒计日功能。
保护软件
1.支持对系统盘进行垃圾清理、大文件迁移，释放系统盘空间占用，提升设备运行速度。
2.支持对软件应用弹窗进行无差别拦截，可自定义自动拦截、手动点选拦截，保证教学过程中无干扰。
3.支持对清理占用设备资源过高的应用进程，释放设备资源，保证设备正常运行。
4.收纳显示教师教学常用的教学资源和教学应用入口，方便教师快速授课，支持最小化模式，不影响授课界面内容展示。采用一校一码的认证机制，为学校提供专属识别码，通过学校代码进行设备。
5.与管理平台之间的关联，保证管理的私密和安全。
6.支持查看设备软件版本号、设备ID、联网状态，便于排查设备问题。
7.支持查看设备基本信息，包括系统名称、CPU、内存、硬盘、MCU、TV、触摸框等。
8.支持创设系统还原点，实现磁盘级的系统还原保护，可根据教学需要自由选择磁盘分区设立还原点、取消还原点。
9.支持对外接移动存储设备进行病毒检查，可根据教学行为选择即时杀毒、定期查杀病毒，确保教学安全。
10.病毒库提供针对Zip,RAR，PDF等30余种教学常用文件格式的扫描，病毒特征库包含不少于370万个病毒的特征码，可侦测到携带勒索病毒的软件和文件，支持在线实时更新。</t>
    <phoneticPr fontId="15" type="noConversion"/>
  </si>
  <si>
    <t>1、机身不超过1U高度，方便在讲桌内安装部署。
2、具备全金属外壳，坚固耐用，有效屏蔽电磁辐射干扰。
3、整机电磁干扰ITE达到国标GB/T9254-2008 Class B等级要求，满足教学环境多电子设备共用需求，无需采取任何电磁辐射防护措施，不接受GB/T9254-2008 ITE Class A等级产品。
4、设备符合CCC认证标准。
5、支持教师端广播功能，所有小组屏可同时显示教师屏画面，广播分辨率不低于3840*2160@60Hz。
6、支持小组端投屏、分享功能，可选择将某个小组屏的画面实时展示到教师屏，或同时分享到教师屏和其它小组屏，投屏、分享分辨率不低于3840*2160@60Hz。
7、支持笔记本电脑、录播系统投屏、分享，可选择将笔记本电脑、录播系统的画面实时展示到教师屏，或同时分享到教师屏和其它小组屏，投屏、分享分辨率不低于3840*2160@60Hz。
8、为保证教学体验，教师端广播及小组端投屏、分享的画面延时≤90ms。
9、教师端广播，小组端、笔记本电脑、录播系统投屏、分享可独立完成，无需借助网络和任何PC端的应用程序。
10、快速连接：支持小组端、教师端连接时自动发现设备，无需输入连接码。
11、设备发现：笔记本电脑、录播系统连接时可被系统自动发现，无需进行任何配对即可进行投屏、广播。
12、对比展示：支持不少于8路画面在一块屏幕上对比显示，分辨率不低于3840*2160，支持画中画、二分屏、四分屏、九分屏多种对比展示模式。
13、支持≥8种情景模式，用户可通过情景模式的切换实现屏幕显示画面和对比展示模式的切换，支持对情景模式作自定义。
14、※具备HDMI视频输入接口≥8个，输出接口≥9个，支持将8路HDMI画面融合至1路HDMI输出。
15、具备网络接口≥1个，支持将≥8路HDMI音视频信号转换为RTSP视频流，支持外部应用程序通过该网络接口抓取上述RTSP视频流使用。
16、提供USB接口≥4个，其中2路USB输入，2路USB输出，支持USB输入设备随情景模式切换至不同USB输出接口。
17、具备立体声3.5mm音频输出接口≥4个。
18、具备RS232口≥1个，支持中控设备对其进行控制。
19、具备红外遥控接收器接口≥1个，支持通过红外遥控器进行融合模式设置、分辨率设置、进入待机以及HDMI通道切换操作。
20、为了方便部署和调试，信号接口应全部具备中文丝印标识。
为了便于设备的管理和维护，产品需内置管理软件，满足设备的远程维护和升级需求，软件应采用B/S架构，通过IP地址即可访问</t>
    <phoneticPr fontId="15" type="noConversion"/>
  </si>
  <si>
    <t>WiseIDC(V3.0)精密空调监控软件</t>
    <phoneticPr fontId="15" type="noConversion"/>
  </si>
  <si>
    <t>特色化示范性软件学院实验室建设项目</t>
    <phoneticPr fontId="15" type="noConversion"/>
  </si>
  <si>
    <r>
      <t>4K教师摄像机</t>
    </r>
    <r>
      <rPr>
        <sz val="10"/>
        <color theme="1"/>
        <rFont val="微软雅黑"/>
        <family val="2"/>
        <charset val="134"/>
      </rPr>
      <t xml:space="preserve">
1)镜头水平视场角≥40°
2)一体化集成设计，支持4K超高清，最大可提供4K图像编码输出，同时向下兼容1080p，720p等分辨率。
3)内置图像识别跟踪算法，无需物理转动，即可实现平滑自然的跟踪效果，避免干扰课堂教学。
4)全景画面支持畸变矫正功能。
5)全景画面与特写画面必须采用相同图像传感器和图像处理器，确保两者图像输出亮度、颜色、风格等保持一致。
6)整机接口:≥1路RJ45。
7)支持POE有线网络供电，只需要1路网线，即可实现供电及信号传输，支持同时输出特写和全景等多路画面。
8)传感器尺寸：≥CMOS 1/2.8英寸。
9)传感器有效像素≥846万。
10)扫描方式：逐行 。
11)最低照度：0.5 Lux @（F1.8, AGC ON）。
12)电子快门：1/30s ~ 1/10000s。
13)支持自动白平衡。
</t>
    </r>
  </si>
  <si>
    <r>
      <t>4K学生摄像机</t>
    </r>
    <r>
      <rPr>
        <sz val="10"/>
        <color theme="1"/>
        <rFont val="微软雅黑"/>
        <family val="2"/>
        <charset val="134"/>
      </rPr>
      <t xml:space="preserve">
1)镜头水平视场角≥95°
2)一体化集成设计，支持4K超高清，最大可提供4K图像编码输出，同时向下兼容1080p，720p等分辨率。
3)内置图像识别跟踪算法，无需物理转动，即可实现平滑自然的跟踪效果，避免干扰课堂教学。
4)全景画面支持畸变矫正功能。
5)全景画面与特写画面必须采用相同图像传感器和图像处理器，确保两者图像输出亮度、颜色、风格等保持一致。
6)整机接口:≥1路RJ45。
7)支持POE有线网络供电，只需要1路网线，即可实现供电及信号传输，支持同时输出特写和全景等多路画面。
8)传感器尺寸：≥CMOS 1/2.8英寸。
9)传感器有效像素≥846万。
10)扫描方式：逐行 。
11)最低照度：0.5 Lux @（F1.8, AGC ON）。
12)电子快门：1/30s ~ 1/10000s。
13)支持自动白平衡。</t>
    </r>
  </si>
  <si>
    <r>
      <t xml:space="preserve">1、规格：2U机架式，国有品牌，自主研发，非OEM产品；                                                                                                                  2、处理器：本次配置2颗Intel </t>
    </r>
    <r>
      <rPr>
        <sz val="10"/>
        <color rgb="FFFF0000"/>
        <rFont val="微软雅黑"/>
        <family val="2"/>
        <charset val="134"/>
      </rPr>
      <t xml:space="preserve">Xeon </t>
    </r>
    <r>
      <rPr>
        <u/>
        <sz val="10"/>
        <color rgb="FFFF0000"/>
        <rFont val="微软雅黑"/>
        <family val="2"/>
        <charset val="134"/>
      </rPr>
      <t>Intel4314处理器</t>
    </r>
    <r>
      <rPr>
        <sz val="10"/>
        <color rgb="FFFF0000"/>
        <rFont val="微软雅黑"/>
        <family val="2"/>
        <charset val="134"/>
      </rPr>
      <t>，</t>
    </r>
    <r>
      <rPr>
        <u/>
        <sz val="10"/>
        <color rgb="FFFF0000"/>
        <rFont val="微软雅黑"/>
        <family val="2"/>
        <charset val="134"/>
      </rPr>
      <t>单颗核心数16C,主频≥2.4GHz</t>
    </r>
    <r>
      <rPr>
        <sz val="10"/>
        <color theme="1"/>
        <rFont val="微软雅黑"/>
        <family val="2"/>
        <charset val="134"/>
      </rPr>
      <t>)
3、内存：最大配置32条 DDR4 内存，最大支持4TB，</t>
    </r>
    <r>
      <rPr>
        <sz val="10"/>
        <color rgb="FFFF0000"/>
        <rFont val="微软雅黑"/>
        <family val="2"/>
        <charset val="134"/>
      </rPr>
      <t>本次配置≥8条，</t>
    </r>
    <r>
      <rPr>
        <sz val="10"/>
        <color theme="1"/>
        <rFont val="微软雅黑"/>
        <family val="2"/>
        <charset val="134"/>
      </rPr>
      <t>单条32G；
4、硬盘：支持20块LFF SAS/SATA热插拔硬盘，或支持≥39块SFF热插拔SAS/SATA/SSD硬盘；
本次配置≥1块 480GB SSD硬盘，4块2.4T SAS硬盘；
5、阵列卡：配置8通道2i raid卡，可支持raid 0/1/5/10；
6、板载网卡：配置≥4个千兆以太网口；
7、IO扩展：最大支持≥13个PCIe 4.0（支持1个OCP3.0加1个RAID Mezz）；最大支持4个GPU（FHFL双宽）卡或8个GPU（FHFL单宽）卡；
8、电源及外设：配置1+1冗余电源，单电功率≥2700W电源模块；
9、GPU：配置4块RTXA5000 24G显卡；
10、管理：支持简体中文版服务器管理软件，维护：模块化免工具拆卸；安全：支持TPM/TCM安全可信模块；
11、服务：三年免费整机硬件保修，原厂工程师上门服务；</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</si>
</sst>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00"/>
    <numFmt numFmtId="177" formatCode="0.00_ "/>
    <numFmt numFmtId="178" formatCode="0_ "/>
  </numFmts>
  <fonts count="27">
    <font>
      <sz val="11"/>
      <color theme="1"/>
      <name val="宋体"/>
      <charset val="134"/>
      <scheme val="minor"/>
    </font>
    <font>
      <b/>
      <sz val="16"/>
      <color theme="1"/>
      <name val="宋体"/>
      <charset val="134"/>
      <scheme val="minor"/>
    </font>
    <font>
      <sz val="16"/>
      <color theme="1"/>
      <name val="宋体"/>
      <charset val="134"/>
      <scheme val="minor"/>
    </font>
    <font>
      <b/>
      <sz val="16"/>
      <color theme="1"/>
      <name val="微软雅黑"/>
      <charset val="134"/>
    </font>
    <font>
      <b/>
      <sz val="14"/>
      <name val="微软雅黑"/>
      <charset val="134"/>
    </font>
    <font>
      <sz val="14"/>
      <name val="微软雅黑"/>
      <charset val="134"/>
    </font>
    <font>
      <sz val="14"/>
      <color theme="1"/>
      <name val="微软雅黑"/>
      <charset val="134"/>
    </font>
    <font>
      <sz val="14"/>
      <color indexed="8"/>
      <name val="微软雅黑"/>
      <charset val="134"/>
    </font>
    <font>
      <b/>
      <sz val="14"/>
      <color theme="1"/>
      <name val="微软雅黑"/>
      <charset val="134"/>
    </font>
    <font>
      <b/>
      <sz val="16"/>
      <name val="微软雅黑"/>
      <charset val="134"/>
    </font>
    <font>
      <sz val="16"/>
      <name val="宋体"/>
      <charset val="134"/>
    </font>
    <font>
      <sz val="16"/>
      <color theme="1"/>
      <name val="微软雅黑"/>
      <charset val="134"/>
    </font>
    <font>
      <b/>
      <sz val="16"/>
      <color theme="1"/>
      <name val="宋体"/>
      <charset val="134"/>
    </font>
    <font>
      <sz val="12"/>
      <name val="宋体"/>
      <charset val="134"/>
    </font>
    <font>
      <sz val="12"/>
      <name val="Times New Roman"/>
      <family val="1"/>
    </font>
    <font>
      <sz val="9"/>
      <name val="宋体"/>
      <charset val="134"/>
      <scheme val="minor"/>
    </font>
    <font>
      <sz val="10"/>
      <name val="微软雅黑"/>
      <family val="2"/>
      <charset val="134"/>
    </font>
    <font>
      <sz val="10"/>
      <color theme="1"/>
      <name val="宋体"/>
      <family val="3"/>
      <charset val="134"/>
      <scheme val="minor"/>
    </font>
    <font>
      <sz val="10"/>
      <color indexed="8"/>
      <name val="微软雅黑"/>
      <family val="2"/>
      <charset val="134"/>
    </font>
    <font>
      <sz val="10"/>
      <color theme="1"/>
      <name val="微软雅黑"/>
      <family val="2"/>
      <charset val="134"/>
    </font>
    <font>
      <sz val="12"/>
      <color theme="1"/>
      <name val="宋体"/>
      <family val="3"/>
      <charset val="134"/>
      <scheme val="minor"/>
    </font>
    <font>
      <b/>
      <sz val="12"/>
      <name val="微软雅黑"/>
      <family val="2"/>
      <charset val="134"/>
    </font>
    <font>
      <b/>
      <sz val="18"/>
      <color theme="1"/>
      <name val="微软雅黑"/>
      <family val="2"/>
      <charset val="134"/>
    </font>
    <font>
      <sz val="10"/>
      <color rgb="FF000000"/>
      <name val="微软雅黑"/>
      <family val="2"/>
      <charset val="134"/>
    </font>
    <font>
      <b/>
      <sz val="10"/>
      <color theme="1"/>
      <name val="微软雅黑"/>
      <family val="2"/>
      <charset val="134"/>
    </font>
    <font>
      <sz val="10"/>
      <color rgb="FFFF0000"/>
      <name val="微软雅黑"/>
      <family val="2"/>
      <charset val="134"/>
    </font>
    <font>
      <u/>
      <sz val="10"/>
      <color rgb="FFFF0000"/>
      <name val="微软雅黑"/>
      <family val="2"/>
      <charset val="13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theme="1"/>
      </top>
      <bottom style="thin">
        <color theme="1"/>
      </bottom>
      <diagonal/>
    </border>
    <border>
      <left/>
      <right style="thin">
        <color theme="4"/>
      </right>
      <top style="thin">
        <color theme="4"/>
      </top>
      <bottom style="thin">
        <color theme="4"/>
      </bottom>
      <diagonal/>
    </border>
    <border>
      <left style="thin">
        <color theme="4"/>
      </left>
      <right style="thin">
        <color theme="4"/>
      </right>
      <top style="thin">
        <color theme="4"/>
      </top>
      <bottom style="thin">
        <color theme="4"/>
      </bottom>
      <diagonal/>
    </border>
    <border>
      <left/>
      <right/>
      <top style="thin">
        <color theme="4"/>
      </top>
      <bottom style="thin">
        <color theme="4"/>
      </bottom>
      <diagonal/>
    </border>
  </borders>
  <cellStyleXfs count="4">
    <xf numFmtId="0" fontId="0" fillId="0" borderId="0">
      <alignment vertical="center"/>
    </xf>
    <xf numFmtId="0" fontId="13" fillId="0" borderId="0"/>
    <xf numFmtId="0" fontId="14" fillId="0" borderId="0"/>
    <xf numFmtId="0" fontId="14" fillId="0" borderId="0"/>
  </cellStyleXfs>
  <cellXfs count="108">
    <xf numFmtId="0" fontId="0" fillId="0" borderId="0" xfId="0">
      <alignment vertical="center"/>
    </xf>
    <xf numFmtId="0" fontId="1" fillId="2" borderId="0" xfId="0" applyFont="1" applyFill="1" applyAlignment="1">
      <alignment vertical="center"/>
    </xf>
    <xf numFmtId="0" fontId="2" fillId="2" borderId="0" xfId="0" applyFont="1" applyFill="1" applyAlignment="1">
      <alignment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left" vertical="center" wrapText="1"/>
    </xf>
    <xf numFmtId="177" fontId="5" fillId="2" borderId="1"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3" fillId="2" borderId="0" xfId="0" applyFont="1" applyFill="1" applyAlignment="1">
      <alignment horizontal="center" vertical="center"/>
    </xf>
    <xf numFmtId="0" fontId="3" fillId="3" borderId="1" xfId="0" applyFont="1" applyFill="1" applyBorder="1" applyAlignment="1">
      <alignment horizontal="left"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0" xfId="0" applyFont="1" applyFill="1" applyAlignment="1">
      <alignment horizontal="left" vertical="center" wrapText="1"/>
    </xf>
    <xf numFmtId="0" fontId="1" fillId="3" borderId="1" xfId="0" applyFont="1" applyFill="1" applyBorder="1" applyAlignment="1">
      <alignment horizontal="left" vertical="center"/>
    </xf>
    <xf numFmtId="0" fontId="9" fillId="2" borderId="2" xfId="3" applyFont="1" applyFill="1" applyBorder="1" applyAlignment="1">
      <alignment horizontal="left" vertical="center"/>
    </xf>
    <xf numFmtId="0" fontId="9" fillId="2" borderId="3" xfId="3" applyFont="1" applyFill="1" applyBorder="1" applyAlignment="1">
      <alignment horizontal="left" vertical="center"/>
    </xf>
    <xf numFmtId="0" fontId="10" fillId="2" borderId="2" xfId="3" applyFont="1" applyFill="1" applyBorder="1" applyAlignment="1">
      <alignment horizontal="left" vertical="center"/>
    </xf>
    <xf numFmtId="0" fontId="10" fillId="2" borderId="3" xfId="3" applyFont="1" applyFill="1" applyBorder="1" applyAlignment="1">
      <alignment horizontal="left" vertical="center"/>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8" fillId="2" borderId="0" xfId="0" applyFont="1" applyFill="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2" fillId="3" borderId="2" xfId="0" applyFont="1" applyFill="1" applyBorder="1" applyAlignment="1">
      <alignment horizontal="left" vertical="center"/>
    </xf>
    <xf numFmtId="0" fontId="12" fillId="3" borderId="3" xfId="0" applyFont="1" applyFill="1" applyBorder="1" applyAlignment="1">
      <alignment horizontal="left" vertical="center"/>
    </xf>
    <xf numFmtId="0" fontId="6" fillId="2" borderId="2" xfId="0" applyNumberFormat="1" applyFont="1" applyFill="1" applyBorder="1" applyAlignment="1">
      <alignment horizontal="left" vertical="center"/>
    </xf>
    <xf numFmtId="0" fontId="6" fillId="2" borderId="3" xfId="0" applyNumberFormat="1" applyFont="1" applyFill="1" applyBorder="1" applyAlignment="1">
      <alignment horizontal="left" vertical="center"/>
    </xf>
    <xf numFmtId="0" fontId="16" fillId="2" borderId="1" xfId="0" applyFont="1" applyFill="1" applyBorder="1" applyAlignment="1">
      <alignment horizontal="center" vertical="center" wrapText="1"/>
    </xf>
    <xf numFmtId="0" fontId="16" fillId="2" borderId="2" xfId="0" applyFont="1" applyFill="1" applyBorder="1" applyAlignment="1">
      <alignment horizontal="left" vertical="center" wrapText="1"/>
    </xf>
    <xf numFmtId="177" fontId="16" fillId="2" borderId="1" xfId="0" applyNumberFormat="1" applyFont="1" applyFill="1" applyBorder="1" applyAlignment="1">
      <alignment horizontal="center" vertical="center" wrapText="1"/>
    </xf>
    <xf numFmtId="0" fontId="17" fillId="2" borderId="0" xfId="0" applyFont="1" applyFill="1" applyAlignment="1">
      <alignment vertical="center"/>
    </xf>
    <xf numFmtId="0" fontId="16" fillId="2" borderId="2"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6" fillId="2" borderId="1" xfId="0" applyNumberFormat="1" applyFont="1" applyFill="1" applyBorder="1" applyAlignment="1">
      <alignment horizontal="left" vertical="center" wrapText="1"/>
    </xf>
    <xf numFmtId="1" fontId="16" fillId="2" borderId="1" xfId="0" applyNumberFormat="1" applyFont="1" applyFill="1" applyBorder="1" applyAlignment="1">
      <alignment horizontal="center" vertical="center" wrapText="1"/>
    </xf>
    <xf numFmtId="178" fontId="16" fillId="2" borderId="1" xfId="0" applyNumberFormat="1" applyFont="1" applyFill="1" applyBorder="1" applyAlignment="1">
      <alignment horizontal="center" vertical="center" wrapText="1"/>
    </xf>
    <xf numFmtId="0" fontId="19" fillId="2" borderId="1" xfId="2" applyFont="1" applyFill="1" applyBorder="1" applyAlignment="1">
      <alignment horizontal="center" vertical="center" wrapText="1"/>
    </xf>
    <xf numFmtId="0" fontId="19" fillId="2" borderId="1" xfId="2" applyFont="1" applyFill="1" applyBorder="1" applyAlignment="1">
      <alignment horizontal="left" vertical="center" wrapText="1"/>
    </xf>
    <xf numFmtId="1" fontId="19" fillId="2" borderId="1" xfId="0" applyNumberFormat="1" applyFont="1" applyFill="1" applyBorder="1" applyAlignment="1">
      <alignment horizontal="center" vertical="center" wrapText="1"/>
    </xf>
    <xf numFmtId="178" fontId="19" fillId="2" borderId="1" xfId="0" applyNumberFormat="1" applyFont="1" applyFill="1" applyBorder="1" applyAlignment="1">
      <alignment horizontal="center" vertical="center" wrapText="1"/>
    </xf>
    <xf numFmtId="0" fontId="19" fillId="2" borderId="1" xfId="0" applyFont="1" applyFill="1" applyBorder="1" applyAlignment="1">
      <alignment horizontal="left" vertical="center" wrapText="1"/>
    </xf>
    <xf numFmtId="49" fontId="16" fillId="2" borderId="1" xfId="1" applyNumberFormat="1" applyFont="1" applyFill="1" applyBorder="1" applyAlignment="1">
      <alignment horizontal="center" vertical="center" wrapText="1"/>
    </xf>
    <xf numFmtId="0" fontId="16" fillId="2" borderId="1" xfId="1" applyNumberFormat="1" applyFont="1" applyFill="1" applyBorder="1" applyAlignment="1">
      <alignment horizontal="left" vertical="center" wrapText="1"/>
    </xf>
    <xf numFmtId="0" fontId="20" fillId="2" borderId="0" xfId="0" applyFont="1" applyFill="1" applyAlignment="1">
      <alignment vertical="center"/>
    </xf>
    <xf numFmtId="0" fontId="19" fillId="2" borderId="1" xfId="0" applyFont="1" applyFill="1" applyBorder="1" applyAlignment="1">
      <alignment horizontal="center" vertical="center"/>
    </xf>
    <xf numFmtId="0" fontId="16" fillId="2" borderId="1" xfId="3" applyFont="1" applyFill="1" applyBorder="1" applyAlignment="1">
      <alignment horizontal="center" vertical="center" wrapText="1"/>
    </xf>
    <xf numFmtId="0" fontId="16" fillId="2" borderId="1" xfId="3" applyFont="1" applyFill="1" applyBorder="1" applyAlignment="1">
      <alignment horizontal="left" vertical="center" wrapText="1"/>
    </xf>
    <xf numFmtId="0" fontId="16" fillId="2" borderId="1" xfId="3" applyFont="1" applyFill="1" applyBorder="1" applyAlignment="1">
      <alignment horizontal="center" vertical="center"/>
    </xf>
    <xf numFmtId="0" fontId="16" fillId="2" borderId="1" xfId="3" applyFont="1" applyFill="1" applyBorder="1" applyAlignment="1">
      <alignment vertical="center" wrapText="1"/>
    </xf>
    <xf numFmtId="0" fontId="21" fillId="2" borderId="1" xfId="0" applyFont="1" applyFill="1" applyBorder="1" applyAlignment="1">
      <alignment horizontal="center" vertical="center" wrapText="1"/>
    </xf>
    <xf numFmtId="178" fontId="21" fillId="2" borderId="1" xfId="0" applyNumberFormat="1" applyFont="1" applyFill="1" applyBorder="1" applyAlignment="1">
      <alignment horizontal="center" vertical="center" wrapText="1"/>
    </xf>
    <xf numFmtId="0" fontId="19" fillId="2" borderId="2" xfId="0" applyFont="1" applyFill="1" applyBorder="1" applyAlignment="1">
      <alignment horizontal="left" vertical="center"/>
    </xf>
    <xf numFmtId="0" fontId="19" fillId="2" borderId="3" xfId="0" applyFont="1" applyFill="1" applyBorder="1" applyAlignment="1">
      <alignment horizontal="left" vertical="center"/>
    </xf>
    <xf numFmtId="0" fontId="16" fillId="2" borderId="1" xfId="0" applyFont="1" applyFill="1" applyBorder="1" applyAlignment="1">
      <alignment vertical="center" wrapText="1"/>
    </xf>
    <xf numFmtId="0" fontId="16" fillId="2" borderId="1" xfId="0" applyFont="1" applyFill="1" applyBorder="1" applyAlignment="1">
      <alignment horizontal="left" vertical="center" wrapText="1"/>
    </xf>
    <xf numFmtId="0" fontId="22" fillId="2" borderId="0" xfId="0" applyFont="1" applyFill="1" applyAlignment="1">
      <alignment horizontal="center" vertical="center"/>
    </xf>
    <xf numFmtId="0" fontId="23" fillId="2" borderId="1" xfId="0" applyFont="1" applyFill="1" applyBorder="1" applyAlignment="1">
      <alignment horizontal="center" vertical="center" wrapText="1"/>
    </xf>
    <xf numFmtId="0" fontId="23" fillId="2" borderId="1" xfId="0" applyFont="1" applyFill="1" applyBorder="1" applyAlignment="1">
      <alignment horizontal="left" vertical="center" wrapText="1"/>
    </xf>
    <xf numFmtId="0" fontId="19" fillId="2" borderId="1"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5" xfId="0" applyFont="1" applyFill="1" applyBorder="1" applyAlignment="1">
      <alignment horizontal="left" vertical="center" wrapText="1"/>
    </xf>
    <xf numFmtId="0" fontId="19" fillId="2" borderId="2" xfId="0" applyFont="1" applyFill="1" applyBorder="1" applyAlignment="1">
      <alignment horizontal="center" vertical="center" wrapText="1"/>
    </xf>
    <xf numFmtId="0" fontId="19" fillId="2" borderId="6" xfId="0" applyFont="1" applyFill="1" applyBorder="1" applyAlignment="1">
      <alignment horizontal="left" vertical="center" wrapText="1"/>
    </xf>
    <xf numFmtId="0" fontId="16" fillId="2" borderId="7" xfId="0" applyNumberFormat="1" applyFont="1" applyFill="1" applyBorder="1" applyAlignment="1">
      <alignment horizontal="center" vertical="center" wrapText="1"/>
    </xf>
    <xf numFmtId="0" fontId="19" fillId="2" borderId="3" xfId="0" applyFont="1" applyFill="1" applyBorder="1" applyAlignment="1">
      <alignment horizontal="left" vertical="center" wrapText="1"/>
    </xf>
    <xf numFmtId="49" fontId="16" fillId="2" borderId="4" xfId="0" applyNumberFormat="1" applyFont="1" applyFill="1" applyBorder="1" applyAlignment="1">
      <alignment horizontal="center" vertical="center" wrapText="1"/>
    </xf>
    <xf numFmtId="49" fontId="19" fillId="2" borderId="4" xfId="0" applyNumberFormat="1" applyFont="1" applyFill="1" applyBorder="1" applyAlignment="1">
      <alignment horizontal="center" vertical="center" wrapText="1"/>
    </xf>
    <xf numFmtId="176" fontId="19" fillId="2" borderId="2" xfId="0" applyNumberFormat="1" applyFont="1" applyFill="1" applyBorder="1" applyAlignment="1">
      <alignment horizontal="center" vertical="center" wrapText="1"/>
    </xf>
    <xf numFmtId="176" fontId="19" fillId="2" borderId="3" xfId="0" applyNumberFormat="1" applyFont="1" applyFill="1" applyBorder="1" applyAlignment="1">
      <alignment horizontal="left" vertical="center" wrapText="1"/>
    </xf>
    <xf numFmtId="0" fontId="16" fillId="2" borderId="3"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6" fillId="2" borderId="9" xfId="0" applyFont="1" applyFill="1" applyBorder="1" applyAlignment="1">
      <alignment horizontal="left" vertical="center" wrapText="1"/>
    </xf>
    <xf numFmtId="49" fontId="19" fillId="2" borderId="1" xfId="0" applyNumberFormat="1" applyFont="1" applyFill="1" applyBorder="1" applyAlignment="1">
      <alignment horizontal="center" vertical="center" wrapText="1"/>
    </xf>
    <xf numFmtId="0" fontId="19" fillId="2" borderId="1" xfId="0" applyFont="1" applyFill="1" applyBorder="1" applyAlignment="1">
      <alignment vertical="center"/>
    </xf>
    <xf numFmtId="0" fontId="19" fillId="2"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176" fontId="19" fillId="2" borderId="1" xfId="0" applyNumberFormat="1" applyFont="1" applyFill="1" applyBorder="1" applyAlignment="1">
      <alignment horizontal="left" vertical="center" wrapText="1"/>
    </xf>
    <xf numFmtId="176" fontId="19" fillId="2" borderId="1" xfId="0" applyNumberFormat="1" applyFont="1" applyFill="1" applyBorder="1" applyAlignment="1">
      <alignment horizontal="center" vertical="center" wrapText="1"/>
    </xf>
    <xf numFmtId="0" fontId="19" fillId="2" borderId="8" xfId="0" applyNumberFormat="1" applyFont="1" applyFill="1" applyBorder="1" applyAlignment="1">
      <alignment horizontal="center" vertical="center" wrapText="1"/>
    </xf>
    <xf numFmtId="49" fontId="16" fillId="2" borderId="1" xfId="0" applyNumberFormat="1" applyFont="1" applyFill="1" applyBorder="1" applyAlignment="1">
      <alignment horizontal="center" vertical="center" wrapText="1"/>
    </xf>
    <xf numFmtId="0" fontId="24" fillId="2" borderId="1"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6" fillId="2" borderId="8" xfId="0"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0" fontId="16" fillId="2" borderId="1" xfId="0" applyNumberFormat="1" applyFont="1" applyFill="1" applyBorder="1" applyAlignment="1">
      <alignment horizontal="left" vertical="center"/>
    </xf>
    <xf numFmtId="0" fontId="16" fillId="2" borderId="1" xfId="0" applyNumberFormat="1" applyFont="1" applyFill="1" applyBorder="1" applyAlignment="1">
      <alignment horizontal="center" vertical="center"/>
    </xf>
    <xf numFmtId="0" fontId="19" fillId="2" borderId="1" xfId="0" applyNumberFormat="1" applyFont="1" applyFill="1" applyBorder="1" applyAlignment="1">
      <alignment horizontal="center" vertical="center"/>
    </xf>
    <xf numFmtId="0" fontId="19" fillId="2" borderId="1" xfId="0" applyNumberFormat="1" applyFont="1" applyFill="1" applyBorder="1" applyAlignment="1">
      <alignment vertical="center"/>
    </xf>
    <xf numFmtId="0" fontId="19" fillId="2" borderId="1" xfId="0" applyNumberFormat="1" applyFont="1" applyFill="1" applyBorder="1" applyAlignment="1">
      <alignment vertical="center" wrapText="1"/>
    </xf>
    <xf numFmtId="0" fontId="16" fillId="2" borderId="1" xfId="0" applyFont="1" applyFill="1" applyBorder="1" applyAlignment="1">
      <alignment horizontal="left" vertical="center"/>
    </xf>
    <xf numFmtId="0" fontId="16" fillId="2" borderId="1" xfId="0" applyFont="1" applyFill="1" applyBorder="1" applyAlignment="1">
      <alignment horizontal="center" vertical="center"/>
    </xf>
    <xf numFmtId="0" fontId="16" fillId="2" borderId="1" xfId="0" applyFont="1" applyFill="1" applyBorder="1" applyAlignment="1">
      <alignment vertical="center"/>
    </xf>
    <xf numFmtId="0" fontId="16" fillId="2" borderId="4" xfId="0" applyFont="1" applyFill="1" applyBorder="1" applyAlignment="1">
      <alignment horizontal="left" vertical="center"/>
    </xf>
    <xf numFmtId="0" fontId="19" fillId="2" borderId="1" xfId="0" applyFont="1" applyFill="1" applyBorder="1" applyAlignment="1">
      <alignment horizontal="left" vertical="center"/>
    </xf>
    <xf numFmtId="0" fontId="19" fillId="2" borderId="1" xfId="0" applyFont="1" applyFill="1" applyBorder="1" applyAlignment="1">
      <alignment vertical="center" wrapText="1"/>
    </xf>
  </cellXfs>
  <cellStyles count="4">
    <cellStyle name="常规" xfId="0" builtinId="0"/>
    <cellStyle name="常规 13 2" xfId="1"/>
    <cellStyle name="常规 2" xfId="3"/>
    <cellStyle name="常规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0"/>
  <sheetViews>
    <sheetView tabSelected="1" topLeftCell="A193" workbookViewId="0">
      <selection activeCell="G196" sqref="G196:H196"/>
    </sheetView>
  </sheetViews>
  <sheetFormatPr defaultColWidth="9" defaultRowHeight="33" customHeight="1"/>
  <cols>
    <col min="1" max="1" width="8.75" style="2" customWidth="1"/>
    <col min="2" max="2" width="26.75" style="2" customWidth="1"/>
    <col min="3" max="3" width="62.25" style="2" customWidth="1"/>
    <col min="4" max="4" width="12.625" style="2" customWidth="1"/>
    <col min="5" max="5" width="7.75" style="2" customWidth="1"/>
    <col min="6" max="16384" width="9" style="2"/>
  </cols>
  <sheetData>
    <row r="1" spans="1:5" s="1" customFormat="1" ht="98.1" customHeight="1">
      <c r="A1" s="68" t="s">
        <v>315</v>
      </c>
      <c r="B1" s="9"/>
      <c r="C1" s="9"/>
      <c r="D1" s="9"/>
      <c r="E1" s="9"/>
    </row>
    <row r="2" spans="1:5" s="1" customFormat="1" ht="33" customHeight="1">
      <c r="A2" s="10" t="s">
        <v>0</v>
      </c>
      <c r="B2" s="10"/>
      <c r="C2" s="10"/>
      <c r="D2" s="10"/>
      <c r="E2" s="10"/>
    </row>
    <row r="3" spans="1:5" ht="57" customHeight="1">
      <c r="A3" s="11" t="s">
        <v>302</v>
      </c>
      <c r="B3" s="12"/>
      <c r="C3" s="12"/>
      <c r="D3" s="12"/>
      <c r="E3" s="12"/>
    </row>
    <row r="4" spans="1:5" s="56" customFormat="1" ht="33" customHeight="1">
      <c r="A4" s="62" t="s">
        <v>1</v>
      </c>
      <c r="B4" s="62" t="s">
        <v>2</v>
      </c>
      <c r="C4" s="62" t="s">
        <v>3</v>
      </c>
      <c r="D4" s="62" t="s">
        <v>4</v>
      </c>
      <c r="E4" s="62" t="s">
        <v>5</v>
      </c>
    </row>
    <row r="5" spans="1:5" s="43" customFormat="1" ht="62.1" customHeight="1">
      <c r="A5" s="40">
        <v>1</v>
      </c>
      <c r="B5" s="40" t="s">
        <v>7</v>
      </c>
      <c r="C5" s="41" t="s">
        <v>301</v>
      </c>
      <c r="D5" s="42">
        <v>7.99</v>
      </c>
      <c r="E5" s="40" t="s">
        <v>9</v>
      </c>
    </row>
    <row r="6" spans="1:5" s="43" customFormat="1" ht="36.950000000000003" customHeight="1">
      <c r="A6" s="40">
        <v>2</v>
      </c>
      <c r="B6" s="40" t="s">
        <v>10</v>
      </c>
      <c r="C6" s="41" t="s">
        <v>11</v>
      </c>
      <c r="D6" s="40">
        <v>1</v>
      </c>
      <c r="E6" s="40" t="s">
        <v>12</v>
      </c>
    </row>
    <row r="7" spans="1:5" s="43" customFormat="1" ht="33" customHeight="1">
      <c r="A7" s="40">
        <v>3</v>
      </c>
      <c r="B7" s="40" t="s">
        <v>14</v>
      </c>
      <c r="C7" s="41" t="s">
        <v>15</v>
      </c>
      <c r="D7" s="40">
        <v>24</v>
      </c>
      <c r="E7" s="40" t="s">
        <v>16</v>
      </c>
    </row>
    <row r="8" spans="1:5" s="43" customFormat="1" ht="33" customHeight="1">
      <c r="A8" s="40">
        <v>4</v>
      </c>
      <c r="B8" s="40" t="s">
        <v>17</v>
      </c>
      <c r="C8" s="41" t="s">
        <v>18</v>
      </c>
      <c r="D8" s="40">
        <v>39</v>
      </c>
      <c r="E8" s="40" t="s">
        <v>19</v>
      </c>
    </row>
    <row r="9" spans="1:5" s="43" customFormat="1" ht="33" customHeight="1">
      <c r="A9" s="40">
        <v>5</v>
      </c>
      <c r="B9" s="40" t="s">
        <v>20</v>
      </c>
      <c r="C9" s="41" t="s">
        <v>21</v>
      </c>
      <c r="D9" s="42">
        <v>8.59</v>
      </c>
      <c r="E9" s="40" t="s">
        <v>9</v>
      </c>
    </row>
    <row r="10" spans="1:5" s="43" customFormat="1" ht="33" customHeight="1">
      <c r="A10" s="40">
        <v>6</v>
      </c>
      <c r="B10" s="40" t="s">
        <v>22</v>
      </c>
      <c r="C10" s="41" t="s">
        <v>23</v>
      </c>
      <c r="D10" s="40">
        <v>1</v>
      </c>
      <c r="E10" s="40" t="s">
        <v>12</v>
      </c>
    </row>
    <row r="11" spans="1:5" s="43" customFormat="1" ht="33" customHeight="1">
      <c r="A11" s="40">
        <v>7</v>
      </c>
      <c r="B11" s="40" t="s">
        <v>24</v>
      </c>
      <c r="C11" s="41" t="s">
        <v>25</v>
      </c>
      <c r="D11" s="40">
        <v>1</v>
      </c>
      <c r="E11" s="40" t="s">
        <v>12</v>
      </c>
    </row>
    <row r="12" spans="1:5" s="43" customFormat="1" ht="33" customHeight="1">
      <c r="A12" s="40">
        <v>8</v>
      </c>
      <c r="B12" s="40" t="s">
        <v>26</v>
      </c>
      <c r="C12" s="44" t="s">
        <v>27</v>
      </c>
      <c r="D12" s="40">
        <v>1</v>
      </c>
      <c r="E12" s="40" t="s">
        <v>28</v>
      </c>
    </row>
    <row r="13" spans="1:5" s="43" customFormat="1" ht="33" customHeight="1">
      <c r="A13" s="40">
        <v>9</v>
      </c>
      <c r="B13" s="45" t="s">
        <v>29</v>
      </c>
      <c r="C13" s="41" t="s">
        <v>30</v>
      </c>
      <c r="D13" s="42">
        <f>D9</f>
        <v>8.59</v>
      </c>
      <c r="E13" s="40" t="s">
        <v>9</v>
      </c>
    </row>
    <row r="14" spans="1:5" ht="57" customHeight="1">
      <c r="A14" s="13" t="s">
        <v>303</v>
      </c>
      <c r="B14" s="13"/>
      <c r="C14" s="13"/>
      <c r="D14" s="13"/>
      <c r="E14" s="13"/>
    </row>
    <row r="15" spans="1:5" ht="33" customHeight="1">
      <c r="A15" s="3" t="s">
        <v>1</v>
      </c>
      <c r="B15" s="3" t="s">
        <v>2</v>
      </c>
      <c r="C15" s="3" t="s">
        <v>3</v>
      </c>
      <c r="D15" s="3" t="s">
        <v>4</v>
      </c>
      <c r="E15" s="3" t="s">
        <v>5</v>
      </c>
    </row>
    <row r="16" spans="1:5" ht="66" customHeight="1">
      <c r="A16" s="4">
        <v>1</v>
      </c>
      <c r="B16" s="4" t="s">
        <v>7</v>
      </c>
      <c r="C16" s="5" t="s">
        <v>8</v>
      </c>
      <c r="D16" s="6">
        <v>12.29</v>
      </c>
      <c r="E16" s="4" t="s">
        <v>9</v>
      </c>
    </row>
    <row r="17" spans="1:5" ht="33" customHeight="1">
      <c r="A17" s="4">
        <v>2</v>
      </c>
      <c r="B17" s="4" t="s">
        <v>10</v>
      </c>
      <c r="C17" s="5" t="s">
        <v>31</v>
      </c>
      <c r="D17" s="4">
        <v>1</v>
      </c>
      <c r="E17" s="4" t="s">
        <v>12</v>
      </c>
    </row>
    <row r="18" spans="1:5" ht="33" customHeight="1">
      <c r="A18" s="4">
        <v>3</v>
      </c>
      <c r="B18" s="4" t="s">
        <v>14</v>
      </c>
      <c r="C18" s="5" t="s">
        <v>15</v>
      </c>
      <c r="D18" s="4">
        <v>30</v>
      </c>
      <c r="E18" s="4" t="s">
        <v>16</v>
      </c>
    </row>
    <row r="19" spans="1:5" ht="33" customHeight="1">
      <c r="A19" s="4">
        <v>4</v>
      </c>
      <c r="B19" s="4" t="s">
        <v>17</v>
      </c>
      <c r="C19" s="5" t="s">
        <v>18</v>
      </c>
      <c r="D19" s="4">
        <v>60</v>
      </c>
      <c r="E19" s="4" t="s">
        <v>19</v>
      </c>
    </row>
    <row r="20" spans="1:5" ht="33" customHeight="1">
      <c r="A20" s="4">
        <v>5</v>
      </c>
      <c r="B20" s="4" t="s">
        <v>20</v>
      </c>
      <c r="C20" s="5" t="s">
        <v>21</v>
      </c>
      <c r="D20" s="6">
        <v>13.03</v>
      </c>
      <c r="E20" s="4" t="s">
        <v>9</v>
      </c>
    </row>
    <row r="21" spans="1:5" ht="33" customHeight="1">
      <c r="A21" s="4">
        <v>6</v>
      </c>
      <c r="B21" s="4" t="s">
        <v>22</v>
      </c>
      <c r="C21" s="5" t="s">
        <v>23</v>
      </c>
      <c r="D21" s="4">
        <v>1</v>
      </c>
      <c r="E21" s="4" t="s">
        <v>12</v>
      </c>
    </row>
    <row r="22" spans="1:5" ht="33" customHeight="1">
      <c r="A22" s="4">
        <v>7</v>
      </c>
      <c r="B22" s="4" t="s">
        <v>24</v>
      </c>
      <c r="C22" s="5" t="s">
        <v>25</v>
      </c>
      <c r="D22" s="4">
        <v>1</v>
      </c>
      <c r="E22" s="4" t="s">
        <v>12</v>
      </c>
    </row>
    <row r="23" spans="1:5" ht="33" customHeight="1">
      <c r="A23" s="4">
        <v>8</v>
      </c>
      <c r="B23" s="4" t="s">
        <v>26</v>
      </c>
      <c r="C23" s="7" t="s">
        <v>27</v>
      </c>
      <c r="D23" s="4">
        <v>1</v>
      </c>
      <c r="E23" s="4" t="s">
        <v>28</v>
      </c>
    </row>
    <row r="24" spans="1:5" ht="33" customHeight="1">
      <c r="A24" s="4">
        <v>9</v>
      </c>
      <c r="B24" s="8" t="s">
        <v>29</v>
      </c>
      <c r="C24" s="5" t="s">
        <v>30</v>
      </c>
      <c r="D24" s="6">
        <f>D20</f>
        <v>13.03</v>
      </c>
      <c r="E24" s="4" t="s">
        <v>9</v>
      </c>
    </row>
    <row r="25" spans="1:5" ht="33" customHeight="1">
      <c r="A25" s="19" t="s">
        <v>6</v>
      </c>
      <c r="B25" s="20"/>
      <c r="C25" s="5"/>
      <c r="D25" s="6"/>
      <c r="E25" s="4"/>
    </row>
    <row r="26" spans="1:5" s="1" customFormat="1" ht="33" customHeight="1">
      <c r="A26" s="21" t="s">
        <v>304</v>
      </c>
      <c r="B26" s="21"/>
      <c r="C26" s="21"/>
      <c r="D26" s="21"/>
      <c r="E26" s="21"/>
    </row>
    <row r="27" spans="1:5" s="56" customFormat="1" ht="33" customHeight="1">
      <c r="A27" s="62" t="s">
        <v>1</v>
      </c>
      <c r="B27" s="62" t="s">
        <v>2</v>
      </c>
      <c r="C27" s="62" t="s">
        <v>3</v>
      </c>
      <c r="D27" s="62" t="s">
        <v>4</v>
      </c>
      <c r="E27" s="62" t="s">
        <v>5</v>
      </c>
    </row>
    <row r="28" spans="1:5" s="43" customFormat="1" ht="33" customHeight="1">
      <c r="A28" s="40">
        <v>1</v>
      </c>
      <c r="B28" s="40" t="s">
        <v>7</v>
      </c>
      <c r="C28" s="41" t="s">
        <v>32</v>
      </c>
      <c r="D28" s="42">
        <v>10.75</v>
      </c>
      <c r="E28" s="40" t="s">
        <v>9</v>
      </c>
    </row>
    <row r="29" spans="1:5" s="43" customFormat="1" ht="33" customHeight="1">
      <c r="A29" s="40">
        <v>2</v>
      </c>
      <c r="B29" s="40" t="s">
        <v>10</v>
      </c>
      <c r="C29" s="41" t="s">
        <v>33</v>
      </c>
      <c r="D29" s="40">
        <v>1</v>
      </c>
      <c r="E29" s="40" t="s">
        <v>12</v>
      </c>
    </row>
    <row r="30" spans="1:5" s="43" customFormat="1" ht="33" customHeight="1">
      <c r="A30" s="40">
        <v>3</v>
      </c>
      <c r="B30" s="40" t="s">
        <v>14</v>
      </c>
      <c r="C30" s="41" t="s">
        <v>34</v>
      </c>
      <c r="D30" s="40">
        <v>35</v>
      </c>
      <c r="E30" s="40" t="s">
        <v>16</v>
      </c>
    </row>
    <row r="31" spans="1:5" s="43" customFormat="1" ht="33" customHeight="1">
      <c r="A31" s="40">
        <v>4</v>
      </c>
      <c r="B31" s="40" t="s">
        <v>17</v>
      </c>
      <c r="C31" s="41" t="s">
        <v>18</v>
      </c>
      <c r="D31" s="40">
        <v>53</v>
      </c>
      <c r="E31" s="40" t="s">
        <v>19</v>
      </c>
    </row>
    <row r="32" spans="1:5" s="43" customFormat="1" ht="33" customHeight="1">
      <c r="A32" s="40">
        <v>5</v>
      </c>
      <c r="B32" s="40" t="s">
        <v>20</v>
      </c>
      <c r="C32" s="41" t="s">
        <v>21</v>
      </c>
      <c r="D32" s="42">
        <v>11.45</v>
      </c>
      <c r="E32" s="40" t="s">
        <v>9</v>
      </c>
    </row>
    <row r="33" spans="1:5" s="43" customFormat="1" ht="33" customHeight="1">
      <c r="A33" s="40">
        <v>6</v>
      </c>
      <c r="B33" s="40" t="s">
        <v>22</v>
      </c>
      <c r="C33" s="41" t="s">
        <v>23</v>
      </c>
      <c r="D33" s="40">
        <v>1</v>
      </c>
      <c r="E33" s="40" t="s">
        <v>12</v>
      </c>
    </row>
    <row r="34" spans="1:5" s="43" customFormat="1" ht="33" customHeight="1">
      <c r="A34" s="40">
        <v>7</v>
      </c>
      <c r="B34" s="40" t="s">
        <v>24</v>
      </c>
      <c r="C34" s="41" t="s">
        <v>25</v>
      </c>
      <c r="D34" s="40">
        <v>1</v>
      </c>
      <c r="E34" s="40" t="s">
        <v>12</v>
      </c>
    </row>
    <row r="35" spans="1:5" s="43" customFormat="1" ht="33" customHeight="1">
      <c r="A35" s="40">
        <v>8</v>
      </c>
      <c r="B35" s="40" t="s">
        <v>26</v>
      </c>
      <c r="C35" s="44" t="s">
        <v>27</v>
      </c>
      <c r="D35" s="40">
        <v>1</v>
      </c>
      <c r="E35" s="40" t="s">
        <v>28</v>
      </c>
    </row>
    <row r="36" spans="1:5" s="43" customFormat="1" ht="33" customHeight="1">
      <c r="A36" s="40">
        <v>9</v>
      </c>
      <c r="B36" s="45" t="s">
        <v>29</v>
      </c>
      <c r="C36" s="41" t="s">
        <v>30</v>
      </c>
      <c r="D36" s="42">
        <f>D32</f>
        <v>11.45</v>
      </c>
      <c r="E36" s="40" t="s">
        <v>9</v>
      </c>
    </row>
    <row r="37" spans="1:5" ht="33" customHeight="1">
      <c r="A37" s="11" t="s">
        <v>305</v>
      </c>
      <c r="B37" s="12"/>
      <c r="C37" s="12"/>
      <c r="D37" s="12"/>
      <c r="E37" s="12"/>
    </row>
    <row r="38" spans="1:5" s="56" customFormat="1" ht="33" customHeight="1">
      <c r="A38" s="62" t="s">
        <v>1</v>
      </c>
      <c r="B38" s="62" t="s">
        <v>2</v>
      </c>
      <c r="C38" s="62" t="s">
        <v>3</v>
      </c>
      <c r="D38" s="62" t="s">
        <v>4</v>
      </c>
      <c r="E38" s="63" t="s">
        <v>5</v>
      </c>
    </row>
    <row r="39" spans="1:5" s="43" customFormat="1" ht="153" customHeight="1">
      <c r="A39" s="40">
        <v>1</v>
      </c>
      <c r="B39" s="40" t="s">
        <v>35</v>
      </c>
      <c r="C39" s="46" t="s">
        <v>36</v>
      </c>
      <c r="D39" s="47">
        <v>6</v>
      </c>
      <c r="E39" s="48" t="s">
        <v>12</v>
      </c>
    </row>
    <row r="40" spans="1:5" s="43" customFormat="1" ht="33" customHeight="1">
      <c r="A40" s="40">
        <v>2</v>
      </c>
      <c r="B40" s="49" t="s">
        <v>37</v>
      </c>
      <c r="C40" s="50" t="s">
        <v>39</v>
      </c>
      <c r="D40" s="51">
        <v>6</v>
      </c>
      <c r="E40" s="52" t="s">
        <v>19</v>
      </c>
    </row>
    <row r="41" spans="1:5" s="43" customFormat="1" ht="33" customHeight="1">
      <c r="A41" s="40">
        <v>3</v>
      </c>
      <c r="B41" s="49" t="s">
        <v>40</v>
      </c>
      <c r="C41" s="53" t="s">
        <v>41</v>
      </c>
      <c r="D41" s="51">
        <v>6</v>
      </c>
      <c r="E41" s="52" t="s">
        <v>42</v>
      </c>
    </row>
    <row r="42" spans="1:5" s="43" customFormat="1" ht="33" customHeight="1">
      <c r="A42" s="40">
        <v>4</v>
      </c>
      <c r="B42" s="54" t="s">
        <v>43</v>
      </c>
      <c r="C42" s="55" t="s">
        <v>44</v>
      </c>
      <c r="D42" s="40">
        <v>1</v>
      </c>
      <c r="E42" s="48" t="s">
        <v>19</v>
      </c>
    </row>
    <row r="43" spans="1:5" s="43" customFormat="1" ht="33" customHeight="1">
      <c r="A43" s="40">
        <v>5</v>
      </c>
      <c r="B43" s="49" t="s">
        <v>45</v>
      </c>
      <c r="C43" s="53"/>
      <c r="D43" s="51">
        <v>6</v>
      </c>
      <c r="E43" s="52" t="s">
        <v>12</v>
      </c>
    </row>
    <row r="44" spans="1:5" ht="33" customHeight="1">
      <c r="A44" s="14" t="s">
        <v>46</v>
      </c>
      <c r="B44" s="14"/>
      <c r="C44" s="14"/>
      <c r="D44" s="14"/>
      <c r="E44" s="14"/>
    </row>
    <row r="45" spans="1:5" ht="33" customHeight="1">
      <c r="A45" s="15" t="s">
        <v>47</v>
      </c>
      <c r="B45" s="16"/>
      <c r="C45" s="16"/>
      <c r="D45" s="16"/>
      <c r="E45" s="16"/>
    </row>
    <row r="46" spans="1:5" ht="33" customHeight="1">
      <c r="A46" s="17" t="s">
        <v>48</v>
      </c>
      <c r="B46" s="18"/>
      <c r="C46" s="18"/>
      <c r="D46" s="18"/>
      <c r="E46" s="18"/>
    </row>
    <row r="47" spans="1:5" s="56" customFormat="1" ht="33" customHeight="1">
      <c r="A47" s="62" t="s">
        <v>1</v>
      </c>
      <c r="B47" s="62" t="s">
        <v>2</v>
      </c>
      <c r="C47" s="62" t="s">
        <v>3</v>
      </c>
      <c r="D47" s="62" t="s">
        <v>4</v>
      </c>
      <c r="E47" s="62" t="s">
        <v>5</v>
      </c>
    </row>
    <row r="48" spans="1:5" s="43" customFormat="1" ht="60" customHeight="1">
      <c r="A48" s="57">
        <v>1</v>
      </c>
      <c r="B48" s="58" t="s">
        <v>49</v>
      </c>
      <c r="C48" s="59" t="s">
        <v>50</v>
      </c>
      <c r="D48" s="58" t="s">
        <v>12</v>
      </c>
      <c r="E48" s="60">
        <v>5</v>
      </c>
    </row>
    <row r="49" spans="1:5" s="43" customFormat="1" ht="60" customHeight="1">
      <c r="A49" s="57">
        <v>2</v>
      </c>
      <c r="B49" s="58" t="s">
        <v>51</v>
      </c>
      <c r="C49" s="61" t="s">
        <v>52</v>
      </c>
      <c r="D49" s="58" t="s">
        <v>12</v>
      </c>
      <c r="E49" s="60">
        <v>1</v>
      </c>
    </row>
    <row r="50" spans="1:5" ht="33" customHeight="1">
      <c r="A50" s="22" t="s">
        <v>53</v>
      </c>
      <c r="B50" s="23"/>
      <c r="C50" s="23"/>
      <c r="D50" s="23"/>
      <c r="E50" s="23"/>
    </row>
    <row r="51" spans="1:5" s="43" customFormat="1" ht="33" customHeight="1">
      <c r="A51" s="57">
        <v>1</v>
      </c>
      <c r="B51" s="60" t="s">
        <v>54</v>
      </c>
      <c r="C51" s="59" t="s">
        <v>55</v>
      </c>
      <c r="D51" s="58" t="s">
        <v>19</v>
      </c>
      <c r="E51" s="60">
        <f>6*20</f>
        <v>120</v>
      </c>
    </row>
    <row r="52" spans="1:5" s="43" customFormat="1" ht="33" customHeight="1">
      <c r="A52" s="57">
        <v>2</v>
      </c>
      <c r="B52" s="60" t="s">
        <v>56</v>
      </c>
      <c r="C52" s="59" t="s">
        <v>57</v>
      </c>
      <c r="D52" s="58" t="s">
        <v>19</v>
      </c>
      <c r="E52" s="60">
        <v>6</v>
      </c>
    </row>
    <row r="53" spans="1:5" s="43" customFormat="1" ht="33" customHeight="1">
      <c r="A53" s="57">
        <v>3</v>
      </c>
      <c r="B53" s="60" t="s">
        <v>58</v>
      </c>
      <c r="C53" s="59" t="s">
        <v>59</v>
      </c>
      <c r="D53" s="58" t="s">
        <v>60</v>
      </c>
      <c r="E53" s="60">
        <v>6</v>
      </c>
    </row>
    <row r="54" spans="1:5" s="43" customFormat="1" ht="42" customHeight="1">
      <c r="A54" s="57">
        <v>4</v>
      </c>
      <c r="B54" s="58" t="s">
        <v>61</v>
      </c>
      <c r="C54" s="59" t="s">
        <v>62</v>
      </c>
      <c r="D54" s="58" t="s">
        <v>19</v>
      </c>
      <c r="E54" s="60">
        <f>6*2</f>
        <v>12</v>
      </c>
    </row>
    <row r="55" spans="1:5" ht="33" customHeight="1">
      <c r="A55" s="24" t="s">
        <v>63</v>
      </c>
      <c r="B55" s="23"/>
      <c r="C55" s="23"/>
      <c r="D55" s="23"/>
      <c r="E55" s="23"/>
    </row>
    <row r="56" spans="1:5" ht="33" customHeight="1">
      <c r="A56" s="22" t="s">
        <v>64</v>
      </c>
      <c r="B56" s="23"/>
      <c r="C56" s="23"/>
      <c r="D56" s="23"/>
      <c r="E56" s="23"/>
    </row>
    <row r="57" spans="1:5" s="43" customFormat="1" ht="48" customHeight="1">
      <c r="A57" s="57">
        <v>1</v>
      </c>
      <c r="B57" s="58" t="s">
        <v>65</v>
      </c>
      <c r="C57" s="59" t="s">
        <v>66</v>
      </c>
      <c r="D57" s="58" t="s">
        <v>12</v>
      </c>
      <c r="E57" s="60">
        <v>2</v>
      </c>
    </row>
    <row r="58" spans="1:5" s="43" customFormat="1" ht="33" customHeight="1">
      <c r="A58" s="57">
        <v>2</v>
      </c>
      <c r="B58" s="58" t="s">
        <v>67</v>
      </c>
      <c r="C58" s="59" t="s">
        <v>68</v>
      </c>
      <c r="D58" s="58" t="s">
        <v>69</v>
      </c>
      <c r="E58" s="60">
        <v>64</v>
      </c>
    </row>
    <row r="59" spans="1:5" s="43" customFormat="1" ht="33" customHeight="1">
      <c r="A59" s="57">
        <v>3</v>
      </c>
      <c r="B59" s="58" t="s">
        <v>70</v>
      </c>
      <c r="C59" s="59" t="s">
        <v>71</v>
      </c>
      <c r="D59" s="58" t="s">
        <v>42</v>
      </c>
      <c r="E59" s="60">
        <v>64</v>
      </c>
    </row>
    <row r="60" spans="1:5" s="43" customFormat="1" ht="33" customHeight="1">
      <c r="A60" s="57">
        <v>4</v>
      </c>
      <c r="B60" s="58" t="s">
        <v>72</v>
      </c>
      <c r="C60" s="59" t="s">
        <v>73</v>
      </c>
      <c r="D60" s="58" t="s">
        <v>13</v>
      </c>
      <c r="E60" s="60">
        <v>2</v>
      </c>
    </row>
    <row r="61" spans="1:5" s="43" customFormat="1" ht="33" customHeight="1">
      <c r="A61" s="57">
        <v>5</v>
      </c>
      <c r="B61" s="58" t="s">
        <v>74</v>
      </c>
      <c r="C61" s="59"/>
      <c r="D61" s="58" t="s">
        <v>75</v>
      </c>
      <c r="E61" s="60">
        <v>1</v>
      </c>
    </row>
    <row r="62" spans="1:5" ht="33" customHeight="1">
      <c r="A62" s="24" t="s">
        <v>76</v>
      </c>
      <c r="B62" s="25"/>
      <c r="C62" s="25"/>
      <c r="D62" s="25"/>
      <c r="E62" s="25"/>
    </row>
    <row r="63" spans="1:5" ht="33" customHeight="1">
      <c r="A63" s="22" t="s">
        <v>77</v>
      </c>
      <c r="B63" s="23"/>
      <c r="C63" s="23"/>
      <c r="D63" s="23"/>
      <c r="E63" s="23"/>
    </row>
    <row r="64" spans="1:5" s="43" customFormat="1" ht="47.1" customHeight="1">
      <c r="A64" s="58">
        <v>1</v>
      </c>
      <c r="B64" s="59" t="s">
        <v>78</v>
      </c>
      <c r="C64" s="59" t="s">
        <v>79</v>
      </c>
      <c r="D64" s="58" t="s">
        <v>19</v>
      </c>
      <c r="E64" s="58">
        <v>1</v>
      </c>
    </row>
    <row r="65" spans="1:5" s="43" customFormat="1" ht="47.1" customHeight="1">
      <c r="A65" s="58">
        <v>2</v>
      </c>
      <c r="B65" s="59" t="s">
        <v>80</v>
      </c>
      <c r="C65" s="59" t="s">
        <v>81</v>
      </c>
      <c r="D65" s="58" t="s">
        <v>82</v>
      </c>
      <c r="E65" s="58">
        <v>1</v>
      </c>
    </row>
    <row r="66" spans="1:5" s="43" customFormat="1" ht="33" customHeight="1">
      <c r="A66" s="64" t="s">
        <v>83</v>
      </c>
      <c r="B66" s="65"/>
      <c r="C66" s="65"/>
      <c r="D66" s="65"/>
      <c r="E66" s="65"/>
    </row>
    <row r="67" spans="1:5" s="43" customFormat="1" ht="42" customHeight="1">
      <c r="A67" s="60">
        <v>1</v>
      </c>
      <c r="B67" s="40" t="s">
        <v>84</v>
      </c>
      <c r="C67" s="66" t="s">
        <v>85</v>
      </c>
      <c r="D67" s="60" t="s">
        <v>19</v>
      </c>
      <c r="E67" s="60">
        <v>6</v>
      </c>
    </row>
    <row r="68" spans="1:5" s="43" customFormat="1" ht="33" customHeight="1">
      <c r="A68" s="60">
        <v>2</v>
      </c>
      <c r="B68" s="40" t="s">
        <v>84</v>
      </c>
      <c r="C68" s="66" t="s">
        <v>86</v>
      </c>
      <c r="D68" s="60" t="s">
        <v>19</v>
      </c>
      <c r="E68" s="60">
        <v>6</v>
      </c>
    </row>
    <row r="69" spans="1:5" ht="33" customHeight="1">
      <c r="A69" s="22" t="s">
        <v>87</v>
      </c>
      <c r="B69" s="23"/>
      <c r="C69" s="23"/>
      <c r="D69" s="23"/>
      <c r="E69" s="23"/>
    </row>
    <row r="70" spans="1:5" s="43" customFormat="1" ht="33" customHeight="1">
      <c r="A70" s="57">
        <v>1</v>
      </c>
      <c r="B70" s="57" t="s">
        <v>88</v>
      </c>
      <c r="C70" s="66" t="s">
        <v>89</v>
      </c>
      <c r="D70" s="60" t="s">
        <v>13</v>
      </c>
      <c r="E70" s="60">
        <v>1</v>
      </c>
    </row>
    <row r="71" spans="1:5" ht="33" customHeight="1">
      <c r="A71" s="26" t="s">
        <v>90</v>
      </c>
      <c r="B71" s="27"/>
      <c r="C71" s="27"/>
      <c r="D71" s="27"/>
      <c r="E71" s="27"/>
    </row>
    <row r="72" spans="1:5" ht="33" customHeight="1">
      <c r="A72" s="28" t="s">
        <v>91</v>
      </c>
      <c r="B72" s="29"/>
      <c r="C72" s="29"/>
      <c r="D72" s="29"/>
      <c r="E72" s="29"/>
    </row>
    <row r="73" spans="1:5" s="43" customFormat="1" ht="33" customHeight="1">
      <c r="A73" s="60">
        <v>1</v>
      </c>
      <c r="B73" s="40" t="s">
        <v>92</v>
      </c>
      <c r="C73" s="59" t="s">
        <v>306</v>
      </c>
      <c r="D73" s="58" t="s">
        <v>12</v>
      </c>
      <c r="E73" s="58">
        <v>2</v>
      </c>
    </row>
    <row r="74" spans="1:5" s="43" customFormat="1" ht="33" customHeight="1">
      <c r="A74" s="60">
        <v>2</v>
      </c>
      <c r="B74" s="40" t="s">
        <v>93</v>
      </c>
      <c r="C74" s="59" t="s">
        <v>94</v>
      </c>
      <c r="D74" s="58" t="s">
        <v>95</v>
      </c>
      <c r="E74" s="58">
        <v>40</v>
      </c>
    </row>
    <row r="75" spans="1:5" s="43" customFormat="1" ht="33" customHeight="1">
      <c r="A75" s="60">
        <v>3</v>
      </c>
      <c r="B75" s="40" t="s">
        <v>96</v>
      </c>
      <c r="C75" s="59" t="s">
        <v>38</v>
      </c>
      <c r="D75" s="58" t="s">
        <v>97</v>
      </c>
      <c r="E75" s="58">
        <v>2</v>
      </c>
    </row>
    <row r="76" spans="1:5" s="43" customFormat="1" ht="33" customHeight="1">
      <c r="A76" s="60">
        <v>4</v>
      </c>
      <c r="B76" s="40" t="s">
        <v>98</v>
      </c>
      <c r="C76" s="59"/>
      <c r="D76" s="58" t="s">
        <v>13</v>
      </c>
      <c r="E76" s="58">
        <v>2</v>
      </c>
    </row>
    <row r="77" spans="1:5" s="43" customFormat="1" ht="33" customHeight="1">
      <c r="A77" s="60">
        <v>5</v>
      </c>
      <c r="B77" s="40" t="s">
        <v>74</v>
      </c>
      <c r="C77" s="59"/>
      <c r="D77" s="58" t="s">
        <v>12</v>
      </c>
      <c r="E77" s="58">
        <v>2</v>
      </c>
    </row>
    <row r="78" spans="1:5" ht="33" customHeight="1">
      <c r="A78" s="28" t="s">
        <v>99</v>
      </c>
      <c r="B78" s="29"/>
      <c r="C78" s="29"/>
      <c r="D78" s="29"/>
      <c r="E78" s="29"/>
    </row>
    <row r="79" spans="1:5" s="43" customFormat="1" ht="33" customHeight="1">
      <c r="A79" s="60">
        <v>1</v>
      </c>
      <c r="B79" s="66" t="s">
        <v>100</v>
      </c>
      <c r="C79" s="66" t="s">
        <v>101</v>
      </c>
      <c r="D79" s="60" t="s">
        <v>13</v>
      </c>
      <c r="E79" s="60">
        <v>2</v>
      </c>
    </row>
    <row r="80" spans="1:5" ht="33" customHeight="1">
      <c r="A80" s="30" t="s">
        <v>102</v>
      </c>
      <c r="B80" s="31"/>
      <c r="C80" s="31"/>
      <c r="D80" s="31"/>
      <c r="E80" s="31"/>
    </row>
    <row r="81" spans="1:5" ht="33" customHeight="1">
      <c r="A81" s="32" t="s">
        <v>103</v>
      </c>
      <c r="B81" s="33"/>
      <c r="C81" s="33"/>
      <c r="D81" s="33"/>
      <c r="E81" s="33"/>
    </row>
    <row r="82" spans="1:5" s="43" customFormat="1" ht="33" customHeight="1">
      <c r="A82" s="58">
        <v>1</v>
      </c>
      <c r="B82" s="59" t="s">
        <v>104</v>
      </c>
      <c r="C82" s="59" t="s">
        <v>105</v>
      </c>
      <c r="D82" s="60" t="s">
        <v>13</v>
      </c>
      <c r="E82" s="60">
        <v>1</v>
      </c>
    </row>
    <row r="83" spans="1:5" s="43" customFormat="1" ht="33" customHeight="1">
      <c r="A83" s="58">
        <v>2</v>
      </c>
      <c r="B83" s="59" t="s">
        <v>106</v>
      </c>
      <c r="C83" s="59" t="s">
        <v>107</v>
      </c>
      <c r="D83" s="60" t="s">
        <v>13</v>
      </c>
      <c r="E83" s="60">
        <v>2</v>
      </c>
    </row>
    <row r="84" spans="1:5" s="43" customFormat="1" ht="33" customHeight="1">
      <c r="A84" s="58">
        <v>3</v>
      </c>
      <c r="B84" s="59" t="s">
        <v>314</v>
      </c>
      <c r="C84" s="59" t="s">
        <v>108</v>
      </c>
      <c r="D84" s="60" t="s">
        <v>13</v>
      </c>
      <c r="E84" s="60">
        <v>2</v>
      </c>
    </row>
    <row r="85" spans="1:5" ht="33" customHeight="1">
      <c r="A85" s="22" t="s">
        <v>109</v>
      </c>
      <c r="B85" s="23"/>
      <c r="C85" s="23"/>
      <c r="D85" s="23"/>
      <c r="E85" s="23"/>
    </row>
    <row r="86" spans="1:5" s="43" customFormat="1" ht="33" customHeight="1">
      <c r="A86" s="58">
        <v>1</v>
      </c>
      <c r="B86" s="59" t="s">
        <v>110</v>
      </c>
      <c r="C86" s="59" t="s">
        <v>111</v>
      </c>
      <c r="D86" s="58" t="s">
        <v>19</v>
      </c>
      <c r="E86" s="60">
        <v>4</v>
      </c>
    </row>
    <row r="87" spans="1:5" s="43" customFormat="1" ht="33" customHeight="1">
      <c r="A87" s="58">
        <v>2</v>
      </c>
      <c r="B87" s="59" t="s">
        <v>112</v>
      </c>
      <c r="C87" s="59" t="s">
        <v>113</v>
      </c>
      <c r="D87" s="60" t="s">
        <v>13</v>
      </c>
      <c r="E87" s="60">
        <v>4</v>
      </c>
    </row>
    <row r="88" spans="1:5" s="43" customFormat="1" ht="33" customHeight="1">
      <c r="A88" s="58">
        <v>3</v>
      </c>
      <c r="B88" s="67" t="s">
        <v>114</v>
      </c>
      <c r="C88" s="59" t="s">
        <v>115</v>
      </c>
      <c r="D88" s="58" t="s">
        <v>19</v>
      </c>
      <c r="E88" s="60">
        <v>1</v>
      </c>
    </row>
    <row r="89" spans="1:5" s="43" customFormat="1" ht="33" customHeight="1">
      <c r="A89" s="58">
        <v>4</v>
      </c>
      <c r="B89" s="67" t="s">
        <v>116</v>
      </c>
      <c r="C89" s="59" t="s">
        <v>117</v>
      </c>
      <c r="D89" s="58" t="s">
        <v>118</v>
      </c>
      <c r="E89" s="60">
        <v>1</v>
      </c>
    </row>
    <row r="90" spans="1:5" s="43" customFormat="1" ht="33" customHeight="1">
      <c r="A90" s="58">
        <v>5</v>
      </c>
      <c r="B90" s="59" t="s">
        <v>119</v>
      </c>
      <c r="C90" s="59" t="s">
        <v>120</v>
      </c>
      <c r="D90" s="60" t="s">
        <v>13</v>
      </c>
      <c r="E90" s="60">
        <v>1</v>
      </c>
    </row>
    <row r="91" spans="1:5" s="43" customFormat="1" ht="33" customHeight="1">
      <c r="A91" s="58">
        <v>6</v>
      </c>
      <c r="B91" s="59" t="s">
        <v>121</v>
      </c>
      <c r="C91" s="61" t="s">
        <v>122</v>
      </c>
      <c r="D91" s="58" t="s">
        <v>19</v>
      </c>
      <c r="E91" s="60">
        <v>2</v>
      </c>
    </row>
    <row r="92" spans="1:5" s="43" customFormat="1" ht="33" customHeight="1">
      <c r="A92" s="58">
        <v>7</v>
      </c>
      <c r="B92" s="59" t="s">
        <v>123</v>
      </c>
      <c r="C92" s="59" t="s">
        <v>124</v>
      </c>
      <c r="D92" s="60" t="s">
        <v>13</v>
      </c>
      <c r="E92" s="60">
        <v>2</v>
      </c>
    </row>
    <row r="93" spans="1:5" ht="33" customHeight="1">
      <c r="A93" s="28" t="s">
        <v>125</v>
      </c>
      <c r="B93" s="29"/>
      <c r="C93" s="29"/>
      <c r="D93" s="29"/>
      <c r="E93" s="29"/>
    </row>
    <row r="94" spans="1:5" s="43" customFormat="1" ht="33" customHeight="1">
      <c r="A94" s="58">
        <v>1</v>
      </c>
      <c r="B94" s="59" t="s">
        <v>126</v>
      </c>
      <c r="C94" s="59" t="s">
        <v>127</v>
      </c>
      <c r="D94" s="58" t="s">
        <v>19</v>
      </c>
      <c r="E94" s="60">
        <v>1</v>
      </c>
    </row>
    <row r="95" spans="1:5" ht="33" customHeight="1">
      <c r="A95" s="32" t="s">
        <v>128</v>
      </c>
      <c r="B95" s="33"/>
      <c r="C95" s="33"/>
      <c r="D95" s="33"/>
      <c r="E95" s="33"/>
    </row>
    <row r="96" spans="1:5" s="43" customFormat="1" ht="33" customHeight="1">
      <c r="A96" s="58">
        <v>1</v>
      </c>
      <c r="B96" s="66" t="s">
        <v>129</v>
      </c>
      <c r="C96" s="66" t="s">
        <v>130</v>
      </c>
      <c r="D96" s="58" t="s">
        <v>12</v>
      </c>
      <c r="E96" s="60">
        <v>1</v>
      </c>
    </row>
    <row r="97" spans="1:5" s="43" customFormat="1" ht="33" customHeight="1">
      <c r="A97" s="58">
        <v>2</v>
      </c>
      <c r="B97" s="66" t="s">
        <v>131</v>
      </c>
      <c r="C97" s="66" t="s">
        <v>132</v>
      </c>
      <c r="D97" s="40" t="s">
        <v>13</v>
      </c>
      <c r="E97" s="60">
        <v>1</v>
      </c>
    </row>
    <row r="98" spans="1:5" s="43" customFormat="1" ht="33" customHeight="1">
      <c r="A98" s="58">
        <v>3</v>
      </c>
      <c r="B98" s="66" t="s">
        <v>133</v>
      </c>
      <c r="C98" s="66" t="s">
        <v>134</v>
      </c>
      <c r="D98" s="40" t="s">
        <v>19</v>
      </c>
      <c r="E98" s="60">
        <v>1</v>
      </c>
    </row>
    <row r="99" spans="1:5" s="43" customFormat="1" ht="33" customHeight="1">
      <c r="A99" s="58">
        <v>4</v>
      </c>
      <c r="B99" s="67" t="s">
        <v>135</v>
      </c>
      <c r="C99" s="59" t="s">
        <v>136</v>
      </c>
      <c r="D99" s="40" t="s">
        <v>19</v>
      </c>
      <c r="E99" s="60">
        <v>1</v>
      </c>
    </row>
    <row r="100" spans="1:5" s="43" customFormat="1" ht="33" customHeight="1">
      <c r="A100" s="58">
        <v>5</v>
      </c>
      <c r="B100" s="59" t="s">
        <v>137</v>
      </c>
      <c r="C100" s="59" t="s">
        <v>138</v>
      </c>
      <c r="D100" s="58" t="s">
        <v>19</v>
      </c>
      <c r="E100" s="60">
        <v>1</v>
      </c>
    </row>
    <row r="101" spans="1:5" ht="33" customHeight="1">
      <c r="A101" s="34" t="s">
        <v>139</v>
      </c>
      <c r="B101" s="35"/>
      <c r="C101" s="35"/>
      <c r="D101" s="35"/>
      <c r="E101" s="35"/>
    </row>
    <row r="102" spans="1:5" s="43" customFormat="1" ht="51.95" customHeight="1">
      <c r="A102" s="69">
        <v>1</v>
      </c>
      <c r="B102" s="69" t="s">
        <v>140</v>
      </c>
      <c r="C102" s="70" t="s">
        <v>141</v>
      </c>
      <c r="D102" s="71" t="s">
        <v>13</v>
      </c>
      <c r="E102" s="69">
        <v>2</v>
      </c>
    </row>
    <row r="103" spans="1:5" s="43" customFormat="1" ht="57" customHeight="1">
      <c r="A103" s="69">
        <v>2</v>
      </c>
      <c r="B103" s="69" t="s">
        <v>307</v>
      </c>
      <c r="C103" s="70" t="s">
        <v>308</v>
      </c>
      <c r="D103" s="69" t="s">
        <v>12</v>
      </c>
      <c r="E103" s="69">
        <v>10</v>
      </c>
    </row>
    <row r="104" spans="1:5" s="43" customFormat="1" ht="51" customHeight="1">
      <c r="A104" s="69">
        <v>3</v>
      </c>
      <c r="B104" s="72" t="s">
        <v>142</v>
      </c>
      <c r="C104" s="73" t="s">
        <v>309</v>
      </c>
      <c r="D104" s="72" t="s">
        <v>13</v>
      </c>
      <c r="E104" s="72">
        <v>1</v>
      </c>
    </row>
    <row r="105" spans="1:5" s="43" customFormat="1" ht="54" customHeight="1">
      <c r="A105" s="69">
        <v>4</v>
      </c>
      <c r="B105" s="69" t="s">
        <v>143</v>
      </c>
      <c r="C105" s="70" t="s">
        <v>144</v>
      </c>
      <c r="D105" s="69" t="s">
        <v>13</v>
      </c>
      <c r="E105" s="69">
        <v>5</v>
      </c>
    </row>
    <row r="106" spans="1:5" ht="33" customHeight="1">
      <c r="A106" s="34" t="s">
        <v>145</v>
      </c>
      <c r="B106" s="35"/>
      <c r="C106" s="35"/>
      <c r="D106" s="35"/>
      <c r="E106" s="35"/>
    </row>
    <row r="107" spans="1:5" ht="33" customHeight="1">
      <c r="A107" s="30" t="s">
        <v>146</v>
      </c>
      <c r="B107" s="31"/>
      <c r="C107" s="31"/>
      <c r="D107" s="31"/>
      <c r="E107" s="31"/>
    </row>
    <row r="108" spans="1:5" s="43" customFormat="1" ht="33" customHeight="1">
      <c r="A108" s="57">
        <v>1</v>
      </c>
      <c r="B108" s="74" t="s">
        <v>147</v>
      </c>
      <c r="C108" s="75" t="s">
        <v>310</v>
      </c>
      <c r="D108" s="57" t="s">
        <v>19</v>
      </c>
      <c r="E108" s="76">
        <v>1</v>
      </c>
    </row>
    <row r="109" spans="1:5" s="43" customFormat="1" ht="33" customHeight="1">
      <c r="A109" s="57">
        <v>2</v>
      </c>
      <c r="B109" s="74" t="s">
        <v>148</v>
      </c>
      <c r="C109" s="77" t="s">
        <v>149</v>
      </c>
      <c r="D109" s="57" t="s">
        <v>19</v>
      </c>
      <c r="E109" s="78" t="s">
        <v>150</v>
      </c>
    </row>
    <row r="110" spans="1:5" s="43" customFormat="1" ht="33" customHeight="1">
      <c r="A110" s="57">
        <v>3</v>
      </c>
      <c r="B110" s="74" t="s">
        <v>35</v>
      </c>
      <c r="C110" s="77" t="s">
        <v>151</v>
      </c>
      <c r="D110" s="57" t="s">
        <v>19</v>
      </c>
      <c r="E110" s="78" t="s">
        <v>152</v>
      </c>
    </row>
    <row r="111" spans="1:5" s="43" customFormat="1" ht="33" customHeight="1">
      <c r="A111" s="57">
        <v>4</v>
      </c>
      <c r="B111" s="74" t="s">
        <v>153</v>
      </c>
      <c r="C111" s="77" t="s">
        <v>154</v>
      </c>
      <c r="D111" s="57" t="s">
        <v>19</v>
      </c>
      <c r="E111" s="79">
        <v>1</v>
      </c>
    </row>
    <row r="112" spans="1:5" s="43" customFormat="1" ht="33" customHeight="1">
      <c r="A112" s="57">
        <v>5</v>
      </c>
      <c r="B112" s="80" t="s">
        <v>155</v>
      </c>
      <c r="C112" s="81" t="s">
        <v>156</v>
      </c>
      <c r="D112" s="57" t="s">
        <v>19</v>
      </c>
      <c r="E112" s="79" t="s">
        <v>157</v>
      </c>
    </row>
    <row r="113" spans="1:5" s="43" customFormat="1" ht="33" customHeight="1">
      <c r="A113" s="57">
        <v>6</v>
      </c>
      <c r="B113" s="80" t="s">
        <v>158</v>
      </c>
      <c r="C113" s="81" t="s">
        <v>159</v>
      </c>
      <c r="D113" s="57" t="s">
        <v>19</v>
      </c>
      <c r="E113" s="79" t="s">
        <v>157</v>
      </c>
    </row>
    <row r="114" spans="1:5" s="43" customFormat="1" ht="33" customHeight="1">
      <c r="A114" s="57">
        <v>7</v>
      </c>
      <c r="B114" s="74" t="s">
        <v>160</v>
      </c>
      <c r="C114" s="82" t="s">
        <v>161</v>
      </c>
      <c r="D114" s="57" t="s">
        <v>162</v>
      </c>
      <c r="E114" s="79">
        <v>1</v>
      </c>
    </row>
    <row r="115" spans="1:5" s="43" customFormat="1" ht="33" customHeight="1">
      <c r="A115" s="57">
        <v>8</v>
      </c>
      <c r="B115" s="74" t="s">
        <v>163</v>
      </c>
      <c r="C115" s="77" t="s">
        <v>164</v>
      </c>
      <c r="D115" s="57" t="s">
        <v>19</v>
      </c>
      <c r="E115" s="79">
        <v>1</v>
      </c>
    </row>
    <row r="116" spans="1:5" s="43" customFormat="1" ht="33" customHeight="1">
      <c r="A116" s="57">
        <v>9</v>
      </c>
      <c r="B116" s="74" t="s">
        <v>165</v>
      </c>
      <c r="C116" s="83" t="s">
        <v>166</v>
      </c>
      <c r="D116" s="57" t="s">
        <v>167</v>
      </c>
      <c r="E116" s="79">
        <v>1</v>
      </c>
    </row>
    <row r="117" spans="1:5" s="43" customFormat="1" ht="33" customHeight="1">
      <c r="A117" s="57">
        <v>10</v>
      </c>
      <c r="B117" s="74" t="s">
        <v>168</v>
      </c>
      <c r="C117" s="84" t="s">
        <v>169</v>
      </c>
      <c r="D117" s="57" t="s">
        <v>19</v>
      </c>
      <c r="E117" s="76">
        <v>1</v>
      </c>
    </row>
    <row r="118" spans="1:5" ht="33" customHeight="1">
      <c r="A118" s="24" t="s">
        <v>170</v>
      </c>
      <c r="B118" s="25"/>
      <c r="C118" s="25"/>
      <c r="D118" s="25"/>
      <c r="E118" s="25"/>
    </row>
    <row r="119" spans="1:5" s="43" customFormat="1" ht="33" customHeight="1">
      <c r="A119" s="71">
        <v>1</v>
      </c>
      <c r="B119" s="71" t="s">
        <v>171</v>
      </c>
      <c r="C119" s="67" t="s">
        <v>311</v>
      </c>
      <c r="D119" s="57" t="s">
        <v>19</v>
      </c>
      <c r="E119" s="85" t="s">
        <v>157</v>
      </c>
    </row>
    <row r="120" spans="1:5" s="43" customFormat="1" ht="33" customHeight="1">
      <c r="A120" s="71">
        <v>2</v>
      </c>
      <c r="B120" s="71" t="s">
        <v>172</v>
      </c>
      <c r="C120" s="67" t="s">
        <v>313</v>
      </c>
      <c r="D120" s="57" t="s">
        <v>19</v>
      </c>
      <c r="E120" s="85" t="s">
        <v>157</v>
      </c>
    </row>
    <row r="121" spans="1:5" s="43" customFormat="1" ht="33" customHeight="1">
      <c r="A121" s="71">
        <v>3</v>
      </c>
      <c r="B121" s="71" t="s">
        <v>173</v>
      </c>
      <c r="C121" s="67" t="s">
        <v>174</v>
      </c>
      <c r="D121" s="57" t="s">
        <v>19</v>
      </c>
      <c r="E121" s="85" t="s">
        <v>157</v>
      </c>
    </row>
    <row r="122" spans="1:5" ht="33" customHeight="1">
      <c r="A122" s="24" t="s">
        <v>175</v>
      </c>
      <c r="B122" s="25"/>
      <c r="C122" s="25"/>
      <c r="D122" s="25"/>
      <c r="E122" s="25"/>
    </row>
    <row r="123" spans="1:5" s="43" customFormat="1" ht="33" customHeight="1">
      <c r="A123" s="71">
        <v>1</v>
      </c>
      <c r="B123" s="40" t="s">
        <v>176</v>
      </c>
      <c r="C123" s="53" t="s">
        <v>312</v>
      </c>
      <c r="D123" s="86"/>
      <c r="E123" s="85" t="s">
        <v>177</v>
      </c>
    </row>
    <row r="124" spans="1:5" s="43" customFormat="1" ht="33" customHeight="1">
      <c r="A124" s="87">
        <v>2</v>
      </c>
      <c r="B124" s="87" t="s">
        <v>178</v>
      </c>
      <c r="C124" s="88" t="s">
        <v>179</v>
      </c>
      <c r="D124" s="86"/>
      <c r="E124" s="85">
        <v>1</v>
      </c>
    </row>
    <row r="125" spans="1:5" s="43" customFormat="1" ht="33" customHeight="1">
      <c r="A125" s="87"/>
      <c r="B125" s="87"/>
      <c r="C125" s="88"/>
      <c r="D125" s="86"/>
      <c r="E125" s="85">
        <v>1</v>
      </c>
    </row>
    <row r="126" spans="1:5" s="43" customFormat="1" ht="33" customHeight="1">
      <c r="A126" s="71">
        <v>3</v>
      </c>
      <c r="B126" s="71" t="s">
        <v>180</v>
      </c>
      <c r="C126" s="89" t="s">
        <v>181</v>
      </c>
      <c r="D126" s="86"/>
      <c r="E126" s="85" t="s">
        <v>182</v>
      </c>
    </row>
    <row r="127" spans="1:5" s="43" customFormat="1" ht="33" customHeight="1">
      <c r="A127" s="87">
        <v>4</v>
      </c>
      <c r="B127" s="87" t="s">
        <v>183</v>
      </c>
      <c r="C127" s="89" t="s">
        <v>184</v>
      </c>
      <c r="D127" s="86"/>
      <c r="E127" s="85" t="s">
        <v>152</v>
      </c>
    </row>
    <row r="128" spans="1:5" s="43" customFormat="1" ht="33" customHeight="1">
      <c r="A128" s="87"/>
      <c r="B128" s="87"/>
      <c r="C128" s="89" t="s">
        <v>185</v>
      </c>
      <c r="D128" s="86"/>
      <c r="E128" s="85" t="s">
        <v>152</v>
      </c>
    </row>
    <row r="129" spans="1:5" s="43" customFormat="1" ht="33" customHeight="1">
      <c r="A129" s="87"/>
      <c r="B129" s="87"/>
      <c r="C129" s="89" t="s">
        <v>186</v>
      </c>
      <c r="D129" s="86"/>
      <c r="E129" s="85" t="s">
        <v>152</v>
      </c>
    </row>
    <row r="130" spans="1:5" s="43" customFormat="1" ht="33" customHeight="1">
      <c r="A130" s="71">
        <v>5</v>
      </c>
      <c r="B130" s="90" t="s">
        <v>187</v>
      </c>
      <c r="C130" s="89" t="s">
        <v>188</v>
      </c>
      <c r="D130" s="86"/>
      <c r="E130" s="85" t="s">
        <v>157</v>
      </c>
    </row>
    <row r="131" spans="1:5" ht="33" customHeight="1">
      <c r="A131" s="24" t="s">
        <v>189</v>
      </c>
      <c r="B131" s="25"/>
      <c r="C131" s="25"/>
      <c r="D131" s="25"/>
      <c r="E131" s="25"/>
    </row>
    <row r="132" spans="1:5" ht="33" customHeight="1">
      <c r="A132" s="22" t="s">
        <v>190</v>
      </c>
      <c r="B132" s="23"/>
      <c r="C132" s="23"/>
      <c r="D132" s="23"/>
      <c r="E132" s="23"/>
    </row>
    <row r="133" spans="1:5" s="43" customFormat="1" ht="33" customHeight="1">
      <c r="A133" s="71">
        <v>1</v>
      </c>
      <c r="B133" s="71" t="s">
        <v>191</v>
      </c>
      <c r="C133" s="53" t="s">
        <v>192</v>
      </c>
      <c r="D133" s="86"/>
      <c r="E133" s="91">
        <v>1</v>
      </c>
    </row>
    <row r="134" spans="1:5" s="43" customFormat="1" ht="33" customHeight="1">
      <c r="A134" s="71">
        <v>2</v>
      </c>
      <c r="B134" s="71" t="s">
        <v>193</v>
      </c>
      <c r="C134" s="53" t="s">
        <v>194</v>
      </c>
      <c r="D134" s="86"/>
      <c r="E134" s="92">
        <v>1</v>
      </c>
    </row>
    <row r="135" spans="1:5" s="43" customFormat="1" ht="33" customHeight="1">
      <c r="A135" s="71">
        <v>3</v>
      </c>
      <c r="B135" s="71" t="s">
        <v>195</v>
      </c>
      <c r="C135" s="53" t="s">
        <v>196</v>
      </c>
      <c r="D135" s="86"/>
      <c r="E135" s="92" t="s">
        <v>157</v>
      </c>
    </row>
    <row r="136" spans="1:5" s="43" customFormat="1" ht="33" customHeight="1">
      <c r="A136" s="71">
        <v>3</v>
      </c>
      <c r="B136" s="71" t="s">
        <v>197</v>
      </c>
      <c r="C136" s="93" t="s">
        <v>316</v>
      </c>
      <c r="D136" s="86"/>
      <c r="E136" s="85">
        <v>1</v>
      </c>
    </row>
    <row r="137" spans="1:5" s="43" customFormat="1" ht="33" customHeight="1">
      <c r="A137" s="71">
        <v>4</v>
      </c>
      <c r="B137" s="71" t="s">
        <v>198</v>
      </c>
      <c r="C137" s="93" t="s">
        <v>317</v>
      </c>
      <c r="D137" s="86"/>
      <c r="E137" s="92">
        <v>1</v>
      </c>
    </row>
    <row r="138" spans="1:5" s="43" customFormat="1" ht="33" customHeight="1">
      <c r="A138" s="71">
        <v>5</v>
      </c>
      <c r="B138" s="71" t="s">
        <v>199</v>
      </c>
      <c r="C138" s="53" t="s">
        <v>200</v>
      </c>
      <c r="D138" s="86"/>
      <c r="E138" s="92" t="s">
        <v>182</v>
      </c>
    </row>
    <row r="139" spans="1:5" s="43" customFormat="1" ht="48" customHeight="1">
      <c r="A139" s="71">
        <v>6</v>
      </c>
      <c r="B139" s="71" t="s">
        <v>201</v>
      </c>
      <c r="C139" s="53" t="s">
        <v>202</v>
      </c>
      <c r="D139" s="86"/>
      <c r="E139" s="85" t="s">
        <v>157</v>
      </c>
    </row>
    <row r="140" spans="1:5" s="43" customFormat="1" ht="33" customHeight="1">
      <c r="A140" s="71">
        <v>8</v>
      </c>
      <c r="B140" s="71" t="s">
        <v>203</v>
      </c>
      <c r="C140" s="53" t="s">
        <v>204</v>
      </c>
      <c r="D140" s="86"/>
      <c r="E140" s="92" t="s">
        <v>157</v>
      </c>
    </row>
    <row r="141" spans="1:5" s="43" customFormat="1" ht="33" customHeight="1">
      <c r="A141" s="71">
        <v>9</v>
      </c>
      <c r="B141" s="71" t="s">
        <v>205</v>
      </c>
      <c r="C141" s="94" t="s">
        <v>206</v>
      </c>
      <c r="D141" s="86"/>
      <c r="E141" s="95">
        <v>1</v>
      </c>
    </row>
    <row r="142" spans="1:5" s="43" customFormat="1" ht="33" customHeight="1">
      <c r="A142" s="71">
        <v>11</v>
      </c>
      <c r="B142" s="71" t="s">
        <v>207</v>
      </c>
      <c r="C142" s="94" t="s">
        <v>208</v>
      </c>
      <c r="D142" s="86"/>
      <c r="E142" s="95">
        <v>1</v>
      </c>
    </row>
    <row r="143" spans="1:5" ht="33" customHeight="1">
      <c r="A143" s="24" t="s">
        <v>209</v>
      </c>
      <c r="B143" s="25"/>
      <c r="C143" s="25"/>
      <c r="D143" s="25"/>
      <c r="E143" s="25"/>
    </row>
    <row r="144" spans="1:5" s="43" customFormat="1" ht="33" customHeight="1">
      <c r="A144" s="57">
        <v>1</v>
      </c>
      <c r="B144" s="74" t="s">
        <v>210</v>
      </c>
      <c r="C144" s="53" t="s">
        <v>211</v>
      </c>
      <c r="D144" s="86"/>
      <c r="E144" s="57" t="s">
        <v>212</v>
      </c>
    </row>
    <row r="145" spans="1:5" s="43" customFormat="1" ht="33" customHeight="1">
      <c r="A145" s="57">
        <v>2</v>
      </c>
      <c r="B145" s="74" t="s">
        <v>213</v>
      </c>
      <c r="C145" s="53" t="s">
        <v>214</v>
      </c>
      <c r="D145" s="86"/>
      <c r="E145" s="57" t="s">
        <v>215</v>
      </c>
    </row>
    <row r="146" spans="1:5" s="43" customFormat="1" ht="33" customHeight="1">
      <c r="A146" s="57">
        <v>3</v>
      </c>
      <c r="B146" s="74" t="s">
        <v>216</v>
      </c>
      <c r="C146" s="53" t="s">
        <v>217</v>
      </c>
      <c r="D146" s="86"/>
      <c r="E146" s="57" t="s">
        <v>218</v>
      </c>
    </row>
    <row r="147" spans="1:5" s="43" customFormat="1" ht="33" customHeight="1">
      <c r="A147" s="57">
        <v>4</v>
      </c>
      <c r="B147" s="74" t="s">
        <v>219</v>
      </c>
      <c r="C147" s="53" t="s">
        <v>220</v>
      </c>
      <c r="D147" s="86"/>
      <c r="E147" s="57">
        <v>3</v>
      </c>
    </row>
    <row r="148" spans="1:5" ht="33" customHeight="1">
      <c r="A148" s="34" t="s">
        <v>221</v>
      </c>
      <c r="B148" s="35"/>
      <c r="C148" s="35"/>
      <c r="D148" s="35"/>
      <c r="E148" s="35"/>
    </row>
    <row r="149" spans="1:5" ht="33" customHeight="1">
      <c r="A149" s="22" t="s">
        <v>222</v>
      </c>
      <c r="B149" s="23"/>
      <c r="C149" s="23"/>
      <c r="D149" s="23"/>
      <c r="E149" s="23"/>
    </row>
    <row r="150" spans="1:5" s="43" customFormat="1" ht="33" customHeight="1">
      <c r="A150" s="96">
        <v>1</v>
      </c>
      <c r="B150" s="46" t="s">
        <v>223</v>
      </c>
      <c r="C150" s="97" t="s">
        <v>224</v>
      </c>
      <c r="D150" s="98">
        <v>1</v>
      </c>
      <c r="E150" s="98" t="s">
        <v>13</v>
      </c>
    </row>
    <row r="151" spans="1:5" ht="33" customHeight="1">
      <c r="A151" s="38" t="s">
        <v>225</v>
      </c>
      <c r="B151" s="39"/>
      <c r="C151" s="39"/>
      <c r="D151" s="39"/>
      <c r="E151" s="39"/>
    </row>
    <row r="152" spans="1:5" s="43" customFormat="1" ht="33" customHeight="1">
      <c r="A152" s="99">
        <v>1</v>
      </c>
      <c r="B152" s="100" t="s">
        <v>226</v>
      </c>
      <c r="C152" s="100" t="s">
        <v>227</v>
      </c>
      <c r="D152" s="99">
        <v>1</v>
      </c>
      <c r="E152" s="98" t="s">
        <v>19</v>
      </c>
    </row>
    <row r="153" spans="1:5" s="43" customFormat="1" ht="33" customHeight="1">
      <c r="A153" s="99">
        <v>2</v>
      </c>
      <c r="B153" s="100" t="s">
        <v>228</v>
      </c>
      <c r="C153" s="100" t="s">
        <v>229</v>
      </c>
      <c r="D153" s="99">
        <v>7</v>
      </c>
      <c r="E153" s="98" t="s">
        <v>19</v>
      </c>
    </row>
    <row r="154" spans="1:5" s="43" customFormat="1" ht="33" customHeight="1">
      <c r="A154" s="99">
        <v>3</v>
      </c>
      <c r="B154" s="100" t="s">
        <v>230</v>
      </c>
      <c r="C154" s="100" t="s">
        <v>229</v>
      </c>
      <c r="D154" s="99">
        <v>3</v>
      </c>
      <c r="E154" s="98" t="s">
        <v>19</v>
      </c>
    </row>
    <row r="155" spans="1:5" s="43" customFormat="1" ht="33" customHeight="1">
      <c r="A155" s="99">
        <v>4</v>
      </c>
      <c r="B155" s="100" t="s">
        <v>231</v>
      </c>
      <c r="C155" s="100" t="s">
        <v>232</v>
      </c>
      <c r="D155" s="99">
        <v>3</v>
      </c>
      <c r="E155" s="98" t="s">
        <v>19</v>
      </c>
    </row>
    <row r="156" spans="1:5" s="43" customFormat="1" ht="33" customHeight="1">
      <c r="A156" s="99">
        <v>5</v>
      </c>
      <c r="B156" s="100" t="s">
        <v>233</v>
      </c>
      <c r="C156" s="100" t="s">
        <v>224</v>
      </c>
      <c r="D156" s="99">
        <v>3</v>
      </c>
      <c r="E156" s="98" t="s">
        <v>19</v>
      </c>
    </row>
    <row r="157" spans="1:5" s="43" customFormat="1" ht="33" customHeight="1">
      <c r="A157" s="99">
        <v>6</v>
      </c>
      <c r="B157" s="100" t="s">
        <v>234</v>
      </c>
      <c r="C157" s="100" t="s">
        <v>227</v>
      </c>
      <c r="D157" s="99">
        <v>1</v>
      </c>
      <c r="E157" s="98" t="s">
        <v>19</v>
      </c>
    </row>
    <row r="158" spans="1:5" s="43" customFormat="1" ht="33" customHeight="1">
      <c r="A158" s="99">
        <v>7</v>
      </c>
      <c r="B158" s="100" t="s">
        <v>235</v>
      </c>
      <c r="C158" s="100" t="s">
        <v>232</v>
      </c>
      <c r="D158" s="99">
        <v>2</v>
      </c>
      <c r="E158" s="99" t="s">
        <v>13</v>
      </c>
    </row>
    <row r="159" spans="1:5" s="43" customFormat="1" ht="33" customHeight="1">
      <c r="A159" s="99">
        <v>8</v>
      </c>
      <c r="B159" s="100" t="s">
        <v>236</v>
      </c>
      <c r="C159" s="100" t="s">
        <v>237</v>
      </c>
      <c r="D159" s="99">
        <v>2</v>
      </c>
      <c r="E159" s="98" t="s">
        <v>19</v>
      </c>
    </row>
    <row r="160" spans="1:5" s="43" customFormat="1" ht="33" customHeight="1">
      <c r="A160" s="99">
        <v>9</v>
      </c>
      <c r="B160" s="100" t="s">
        <v>238</v>
      </c>
      <c r="C160" s="100" t="s">
        <v>239</v>
      </c>
      <c r="D160" s="99">
        <v>1</v>
      </c>
      <c r="E160" s="98" t="s">
        <v>19</v>
      </c>
    </row>
    <row r="161" spans="1:5" s="43" customFormat="1" ht="33" customHeight="1">
      <c r="A161" s="99">
        <v>10</v>
      </c>
      <c r="B161" s="100" t="s">
        <v>240</v>
      </c>
      <c r="C161" s="100" t="s">
        <v>239</v>
      </c>
      <c r="D161" s="99">
        <v>1</v>
      </c>
      <c r="E161" s="98" t="s">
        <v>13</v>
      </c>
    </row>
    <row r="162" spans="1:5" s="43" customFormat="1" ht="33" customHeight="1">
      <c r="A162" s="99">
        <v>11</v>
      </c>
      <c r="B162" s="100" t="s">
        <v>241</v>
      </c>
      <c r="C162" s="100" t="s">
        <v>239</v>
      </c>
      <c r="D162" s="99">
        <v>2</v>
      </c>
      <c r="E162" s="98" t="s">
        <v>19</v>
      </c>
    </row>
    <row r="163" spans="1:5" s="43" customFormat="1" ht="33" customHeight="1">
      <c r="A163" s="99">
        <v>12</v>
      </c>
      <c r="B163" s="100" t="s">
        <v>242</v>
      </c>
      <c r="C163" s="100" t="s">
        <v>239</v>
      </c>
      <c r="D163" s="99">
        <v>2</v>
      </c>
      <c r="E163" s="98" t="s">
        <v>19</v>
      </c>
    </row>
    <row r="164" spans="1:5" s="43" customFormat="1" ht="33" customHeight="1">
      <c r="A164" s="99">
        <v>13</v>
      </c>
      <c r="B164" s="100" t="s">
        <v>243</v>
      </c>
      <c r="C164" s="100" t="s">
        <v>229</v>
      </c>
      <c r="D164" s="99">
        <v>3</v>
      </c>
      <c r="E164" s="98" t="s">
        <v>19</v>
      </c>
    </row>
    <row r="165" spans="1:5" s="43" customFormat="1" ht="33" customHeight="1">
      <c r="A165" s="99">
        <v>14</v>
      </c>
      <c r="B165" s="100" t="s">
        <v>244</v>
      </c>
      <c r="C165" s="100" t="s">
        <v>229</v>
      </c>
      <c r="D165" s="99">
        <v>3</v>
      </c>
      <c r="E165" s="98" t="s">
        <v>19</v>
      </c>
    </row>
    <row r="166" spans="1:5" s="43" customFormat="1" ht="33" customHeight="1">
      <c r="A166" s="99">
        <v>15</v>
      </c>
      <c r="B166" s="100" t="s">
        <v>245</v>
      </c>
      <c r="C166" s="100" t="s">
        <v>232</v>
      </c>
      <c r="D166" s="99">
        <v>4</v>
      </c>
      <c r="E166" s="98" t="s">
        <v>19</v>
      </c>
    </row>
    <row r="167" spans="1:5" s="43" customFormat="1" ht="33" customHeight="1">
      <c r="A167" s="99">
        <v>16</v>
      </c>
      <c r="B167" s="100" t="s">
        <v>246</v>
      </c>
      <c r="C167" s="100" t="s">
        <v>247</v>
      </c>
      <c r="D167" s="99">
        <v>1</v>
      </c>
      <c r="E167" s="98" t="s">
        <v>13</v>
      </c>
    </row>
    <row r="168" spans="1:5" s="43" customFormat="1" ht="33" customHeight="1">
      <c r="A168" s="99">
        <v>17</v>
      </c>
      <c r="B168" s="100" t="s">
        <v>248</v>
      </c>
      <c r="C168" s="100" t="s">
        <v>229</v>
      </c>
      <c r="D168" s="99">
        <v>1</v>
      </c>
      <c r="E168" s="98" t="s">
        <v>19</v>
      </c>
    </row>
    <row r="169" spans="1:5" s="43" customFormat="1" ht="33" customHeight="1">
      <c r="A169" s="99">
        <v>18</v>
      </c>
      <c r="B169" s="100" t="s">
        <v>249</v>
      </c>
      <c r="C169" s="100" t="s">
        <v>250</v>
      </c>
      <c r="D169" s="99">
        <v>1</v>
      </c>
      <c r="E169" s="98" t="s">
        <v>19</v>
      </c>
    </row>
    <row r="170" spans="1:5" s="43" customFormat="1" ht="33" customHeight="1">
      <c r="A170" s="99">
        <v>19</v>
      </c>
      <c r="B170" s="100" t="s">
        <v>251</v>
      </c>
      <c r="C170" s="100" t="s">
        <v>229</v>
      </c>
      <c r="D170" s="99">
        <v>1</v>
      </c>
      <c r="E170" s="98" t="s">
        <v>19</v>
      </c>
    </row>
    <row r="171" spans="1:5" s="43" customFormat="1" ht="33" customHeight="1">
      <c r="A171" s="99">
        <v>20</v>
      </c>
      <c r="B171" s="100" t="s">
        <v>252</v>
      </c>
      <c r="C171" s="100" t="s">
        <v>239</v>
      </c>
      <c r="D171" s="99">
        <v>1</v>
      </c>
      <c r="E171" s="98" t="s">
        <v>13</v>
      </c>
    </row>
    <row r="172" spans="1:5" s="43" customFormat="1" ht="33" customHeight="1">
      <c r="A172" s="99">
        <v>21</v>
      </c>
      <c r="B172" s="100" t="s">
        <v>253</v>
      </c>
      <c r="C172" s="100" t="s">
        <v>232</v>
      </c>
      <c r="D172" s="99">
        <v>1</v>
      </c>
      <c r="E172" s="98" t="s">
        <v>19</v>
      </c>
    </row>
    <row r="173" spans="1:5" s="43" customFormat="1" ht="33" customHeight="1">
      <c r="A173" s="99">
        <v>22</v>
      </c>
      <c r="B173" s="100" t="s">
        <v>254</v>
      </c>
      <c r="C173" s="100" t="s">
        <v>232</v>
      </c>
      <c r="D173" s="99">
        <v>2</v>
      </c>
      <c r="E173" s="98" t="s">
        <v>19</v>
      </c>
    </row>
    <row r="174" spans="1:5" s="43" customFormat="1" ht="33" customHeight="1">
      <c r="A174" s="99">
        <v>23</v>
      </c>
      <c r="B174" s="100" t="s">
        <v>255</v>
      </c>
      <c r="C174" s="100" t="s">
        <v>250</v>
      </c>
      <c r="D174" s="99">
        <v>1</v>
      </c>
      <c r="E174" s="98" t="s">
        <v>19</v>
      </c>
    </row>
    <row r="175" spans="1:5" s="43" customFormat="1" ht="33" customHeight="1">
      <c r="A175" s="99">
        <v>24</v>
      </c>
      <c r="B175" s="100" t="s">
        <v>256</v>
      </c>
      <c r="C175" s="100" t="s">
        <v>250</v>
      </c>
      <c r="D175" s="99">
        <v>1</v>
      </c>
      <c r="E175" s="98" t="s">
        <v>19</v>
      </c>
    </row>
    <row r="176" spans="1:5" s="43" customFormat="1" ht="33" customHeight="1">
      <c r="A176" s="99">
        <v>25</v>
      </c>
      <c r="B176" s="100" t="s">
        <v>257</v>
      </c>
      <c r="C176" s="100" t="s">
        <v>239</v>
      </c>
      <c r="D176" s="99">
        <v>2</v>
      </c>
      <c r="E176" s="98" t="s">
        <v>19</v>
      </c>
    </row>
    <row r="177" spans="1:5" s="43" customFormat="1" ht="33" customHeight="1">
      <c r="A177" s="99">
        <v>26</v>
      </c>
      <c r="B177" s="100" t="s">
        <v>258</v>
      </c>
      <c r="C177" s="100" t="s">
        <v>229</v>
      </c>
      <c r="D177" s="99">
        <v>1</v>
      </c>
      <c r="E177" s="98" t="s">
        <v>19</v>
      </c>
    </row>
    <row r="178" spans="1:5" s="43" customFormat="1" ht="33" customHeight="1">
      <c r="A178" s="99">
        <v>27</v>
      </c>
      <c r="B178" s="101" t="s">
        <v>259</v>
      </c>
      <c r="C178" s="100" t="s">
        <v>224</v>
      </c>
      <c r="D178" s="99">
        <v>1</v>
      </c>
      <c r="E178" s="98" t="s">
        <v>12</v>
      </c>
    </row>
    <row r="179" spans="1:5" s="43" customFormat="1" ht="33" customHeight="1">
      <c r="A179" s="99">
        <v>28</v>
      </c>
      <c r="B179" s="100" t="s">
        <v>260</v>
      </c>
      <c r="C179" s="100" t="s">
        <v>232</v>
      </c>
      <c r="D179" s="99">
        <v>1</v>
      </c>
      <c r="E179" s="98" t="s">
        <v>19</v>
      </c>
    </row>
    <row r="180" spans="1:5" s="43" customFormat="1" ht="33" customHeight="1">
      <c r="A180" s="99">
        <v>29</v>
      </c>
      <c r="B180" s="100" t="s">
        <v>261</v>
      </c>
      <c r="C180" s="100" t="s">
        <v>239</v>
      </c>
      <c r="D180" s="99">
        <v>1</v>
      </c>
      <c r="E180" s="98" t="s">
        <v>19</v>
      </c>
    </row>
    <row r="181" spans="1:5" s="43" customFormat="1" ht="33" customHeight="1">
      <c r="A181" s="99">
        <v>30</v>
      </c>
      <c r="B181" s="100" t="s">
        <v>253</v>
      </c>
      <c r="C181" s="100" t="s">
        <v>232</v>
      </c>
      <c r="D181" s="99">
        <v>1</v>
      </c>
      <c r="E181" s="98" t="s">
        <v>19</v>
      </c>
    </row>
    <row r="182" spans="1:5" s="43" customFormat="1" ht="33" customHeight="1">
      <c r="A182" s="99">
        <v>31</v>
      </c>
      <c r="B182" s="100" t="s">
        <v>262</v>
      </c>
      <c r="C182" s="100" t="s">
        <v>224</v>
      </c>
      <c r="D182" s="99">
        <v>1</v>
      </c>
      <c r="E182" s="98" t="s">
        <v>16</v>
      </c>
    </row>
    <row r="183" spans="1:5" s="43" customFormat="1" ht="33" customHeight="1">
      <c r="A183" s="99">
        <v>32</v>
      </c>
      <c r="B183" s="100" t="s">
        <v>263</v>
      </c>
      <c r="C183" s="100" t="s">
        <v>224</v>
      </c>
      <c r="D183" s="99">
        <v>1</v>
      </c>
      <c r="E183" s="98" t="s">
        <v>19</v>
      </c>
    </row>
    <row r="184" spans="1:5" s="43" customFormat="1" ht="33" customHeight="1">
      <c r="A184" s="99">
        <v>33</v>
      </c>
      <c r="B184" s="100" t="s">
        <v>264</v>
      </c>
      <c r="C184" s="100" t="s">
        <v>224</v>
      </c>
      <c r="D184" s="99">
        <v>5</v>
      </c>
      <c r="E184" s="98" t="s">
        <v>19</v>
      </c>
    </row>
    <row r="185" spans="1:5" s="43" customFormat="1" ht="33" customHeight="1">
      <c r="A185" s="99">
        <v>34</v>
      </c>
      <c r="B185" s="100" t="s">
        <v>265</v>
      </c>
      <c r="C185" s="100" t="s">
        <v>224</v>
      </c>
      <c r="D185" s="99">
        <v>10</v>
      </c>
      <c r="E185" s="98" t="s">
        <v>19</v>
      </c>
    </row>
    <row r="186" spans="1:5" s="43" customFormat="1" ht="33" customHeight="1">
      <c r="A186" s="99">
        <v>35</v>
      </c>
      <c r="B186" s="100" t="s">
        <v>266</v>
      </c>
      <c r="C186" s="100" t="s">
        <v>267</v>
      </c>
      <c r="D186" s="99">
        <v>5</v>
      </c>
      <c r="E186" s="98" t="s">
        <v>19</v>
      </c>
    </row>
    <row r="187" spans="1:5" s="43" customFormat="1" ht="33" customHeight="1">
      <c r="A187" s="99">
        <v>36</v>
      </c>
      <c r="B187" s="100" t="s">
        <v>268</v>
      </c>
      <c r="C187" s="100" t="s">
        <v>224</v>
      </c>
      <c r="D187" s="99">
        <v>1</v>
      </c>
      <c r="E187" s="98" t="s">
        <v>19</v>
      </c>
    </row>
    <row r="188" spans="1:5" s="43" customFormat="1" ht="33" customHeight="1">
      <c r="A188" s="99">
        <v>37</v>
      </c>
      <c r="B188" s="100" t="s">
        <v>269</v>
      </c>
      <c r="C188" s="100" t="s">
        <v>270</v>
      </c>
      <c r="D188" s="99">
        <v>1</v>
      </c>
      <c r="E188" s="98" t="s">
        <v>19</v>
      </c>
    </row>
    <row r="189" spans="1:5" s="43" customFormat="1" ht="33" customHeight="1">
      <c r="A189" s="99">
        <v>38</v>
      </c>
      <c r="B189" s="100" t="s">
        <v>271</v>
      </c>
      <c r="C189" s="100" t="s">
        <v>224</v>
      </c>
      <c r="D189" s="99">
        <v>10</v>
      </c>
      <c r="E189" s="98" t="s">
        <v>19</v>
      </c>
    </row>
    <row r="190" spans="1:5" s="43" customFormat="1" ht="33" customHeight="1">
      <c r="A190" s="99">
        <v>39</v>
      </c>
      <c r="B190" s="100" t="s">
        <v>272</v>
      </c>
      <c r="C190" s="100" t="s">
        <v>224</v>
      </c>
      <c r="D190" s="99">
        <v>10</v>
      </c>
      <c r="E190" s="98" t="s">
        <v>19</v>
      </c>
    </row>
    <row r="191" spans="1:5" s="43" customFormat="1" ht="33" customHeight="1">
      <c r="A191" s="99">
        <v>40</v>
      </c>
      <c r="B191" s="100" t="s">
        <v>137</v>
      </c>
      <c r="C191" s="100" t="s">
        <v>224</v>
      </c>
      <c r="D191" s="99">
        <v>1</v>
      </c>
      <c r="E191" s="99" t="s">
        <v>19</v>
      </c>
    </row>
    <row r="192" spans="1:5" s="43" customFormat="1" ht="33" customHeight="1">
      <c r="A192" s="99">
        <v>41</v>
      </c>
      <c r="B192" s="100" t="s">
        <v>273</v>
      </c>
      <c r="C192" s="100" t="s">
        <v>224</v>
      </c>
      <c r="D192" s="99">
        <v>1</v>
      </c>
      <c r="E192" s="99" t="s">
        <v>13</v>
      </c>
    </row>
    <row r="193" spans="1:5" ht="33" customHeight="1">
      <c r="A193" s="22" t="s">
        <v>274</v>
      </c>
      <c r="B193" s="23"/>
      <c r="C193" s="23"/>
      <c r="D193" s="23"/>
      <c r="E193" s="23"/>
    </row>
    <row r="194" spans="1:5" s="43" customFormat="1" ht="33" customHeight="1">
      <c r="A194" s="40">
        <v>42</v>
      </c>
      <c r="B194" s="67" t="s">
        <v>275</v>
      </c>
      <c r="C194" s="102"/>
      <c r="D194" s="103">
        <v>2</v>
      </c>
      <c r="E194" s="103" t="s">
        <v>13</v>
      </c>
    </row>
    <row r="195" spans="1:5" s="43" customFormat="1" ht="33" customHeight="1">
      <c r="A195" s="40">
        <v>43</v>
      </c>
      <c r="B195" s="67" t="s">
        <v>276</v>
      </c>
      <c r="C195" s="102"/>
      <c r="D195" s="103">
        <v>2</v>
      </c>
      <c r="E195" s="103" t="s">
        <v>13</v>
      </c>
    </row>
    <row r="196" spans="1:5" s="43" customFormat="1" ht="33" customHeight="1">
      <c r="A196" s="103">
        <v>44</v>
      </c>
      <c r="B196" s="104" t="s">
        <v>277</v>
      </c>
      <c r="C196" s="104"/>
      <c r="D196" s="103">
        <v>2</v>
      </c>
      <c r="E196" s="103" t="s">
        <v>12</v>
      </c>
    </row>
    <row r="197" spans="1:5" ht="33" customHeight="1">
      <c r="A197" s="22" t="s">
        <v>278</v>
      </c>
      <c r="B197" s="23"/>
      <c r="C197" s="23"/>
      <c r="D197" s="23"/>
      <c r="E197" s="23"/>
    </row>
    <row r="198" spans="1:5" s="43" customFormat="1" ht="33" customHeight="1">
      <c r="A198" s="40">
        <v>45</v>
      </c>
      <c r="B198" s="67" t="s">
        <v>279</v>
      </c>
      <c r="C198" s="105"/>
      <c r="D198" s="103">
        <v>1</v>
      </c>
      <c r="E198" s="103" t="s">
        <v>12</v>
      </c>
    </row>
    <row r="199" spans="1:5" s="43" customFormat="1" ht="33" customHeight="1">
      <c r="A199" s="40">
        <v>46</v>
      </c>
      <c r="B199" s="67" t="s">
        <v>280</v>
      </c>
      <c r="C199" s="102"/>
      <c r="D199" s="103">
        <v>1</v>
      </c>
      <c r="E199" s="103" t="s">
        <v>13</v>
      </c>
    </row>
    <row r="200" spans="1:5" ht="33" customHeight="1">
      <c r="A200" s="36" t="s">
        <v>281</v>
      </c>
      <c r="B200" s="37"/>
      <c r="C200" s="37"/>
      <c r="D200" s="37"/>
      <c r="E200" s="37"/>
    </row>
    <row r="201" spans="1:5" s="43" customFormat="1" ht="33" customHeight="1">
      <c r="A201" s="57">
        <v>1</v>
      </c>
      <c r="B201" s="57" t="s">
        <v>282</v>
      </c>
      <c r="C201" s="53" t="s">
        <v>283</v>
      </c>
      <c r="D201" s="57" t="s">
        <v>12</v>
      </c>
      <c r="E201" s="57">
        <v>2</v>
      </c>
    </row>
    <row r="202" spans="1:5" s="43" customFormat="1" ht="33" customHeight="1">
      <c r="A202" s="57">
        <v>2</v>
      </c>
      <c r="B202" s="57" t="s">
        <v>284</v>
      </c>
      <c r="C202" s="53" t="s">
        <v>318</v>
      </c>
      <c r="D202" s="57" t="s">
        <v>12</v>
      </c>
      <c r="E202" s="57">
        <v>2</v>
      </c>
    </row>
    <row r="203" spans="1:5" s="43" customFormat="1" ht="33" customHeight="1">
      <c r="A203" s="57">
        <v>3</v>
      </c>
      <c r="B203" s="57" t="s">
        <v>285</v>
      </c>
      <c r="C203" s="106" t="s">
        <v>286</v>
      </c>
      <c r="D203" s="57" t="s">
        <v>12</v>
      </c>
      <c r="E203" s="57">
        <v>2</v>
      </c>
    </row>
    <row r="204" spans="1:5" s="43" customFormat="1" ht="33" customHeight="1">
      <c r="A204" s="57">
        <v>4</v>
      </c>
      <c r="B204" s="71" t="s">
        <v>287</v>
      </c>
      <c r="C204" s="106" t="s">
        <v>288</v>
      </c>
      <c r="D204" s="57" t="s">
        <v>13</v>
      </c>
      <c r="E204" s="57">
        <v>2</v>
      </c>
    </row>
    <row r="205" spans="1:5" s="43" customFormat="1" ht="44.1" customHeight="1">
      <c r="A205" s="57">
        <v>5</v>
      </c>
      <c r="B205" s="71" t="s">
        <v>289</v>
      </c>
      <c r="C205" s="53" t="s">
        <v>290</v>
      </c>
      <c r="D205" s="57" t="s">
        <v>12</v>
      </c>
      <c r="E205" s="57">
        <v>1</v>
      </c>
    </row>
    <row r="206" spans="1:5" s="43" customFormat="1" ht="123" customHeight="1">
      <c r="A206" s="57">
        <v>6</v>
      </c>
      <c r="B206" s="71" t="s">
        <v>291</v>
      </c>
      <c r="C206" s="53" t="s">
        <v>292</v>
      </c>
      <c r="D206" s="57" t="s">
        <v>12</v>
      </c>
      <c r="E206" s="57">
        <v>2</v>
      </c>
    </row>
    <row r="207" spans="1:5" s="43" customFormat="1" ht="176.1" customHeight="1">
      <c r="A207" s="57">
        <v>7</v>
      </c>
      <c r="B207" s="71" t="s">
        <v>293</v>
      </c>
      <c r="C207" s="53" t="s">
        <v>294</v>
      </c>
      <c r="D207" s="57" t="s">
        <v>12</v>
      </c>
      <c r="E207" s="57">
        <v>80</v>
      </c>
    </row>
    <row r="208" spans="1:5" s="43" customFormat="1" ht="33" customHeight="1">
      <c r="A208" s="57">
        <v>8</v>
      </c>
      <c r="B208" s="71" t="s">
        <v>295</v>
      </c>
      <c r="C208" s="53" t="s">
        <v>296</v>
      </c>
      <c r="D208" s="57" t="s">
        <v>12</v>
      </c>
      <c r="E208" s="57">
        <v>4</v>
      </c>
    </row>
    <row r="209" spans="1:5" s="43" customFormat="1" ht="69" customHeight="1">
      <c r="A209" s="57">
        <v>9</v>
      </c>
      <c r="B209" s="71" t="s">
        <v>297</v>
      </c>
      <c r="C209" s="53" t="s">
        <v>298</v>
      </c>
      <c r="D209" s="57" t="s">
        <v>12</v>
      </c>
      <c r="E209" s="57">
        <v>4</v>
      </c>
    </row>
    <row r="210" spans="1:5" s="43" customFormat="1" ht="33" customHeight="1">
      <c r="A210" s="57">
        <v>10</v>
      </c>
      <c r="B210" s="57" t="s">
        <v>299</v>
      </c>
      <c r="C210" s="107" t="s">
        <v>300</v>
      </c>
      <c r="D210" s="86" t="s">
        <v>12</v>
      </c>
      <c r="E210" s="86">
        <v>10</v>
      </c>
    </row>
  </sheetData>
  <mergeCells count="44">
    <mergeCell ref="A200:E200"/>
    <mergeCell ref="A124:A125"/>
    <mergeCell ref="A127:A129"/>
    <mergeCell ref="B124:B125"/>
    <mergeCell ref="B127:B129"/>
    <mergeCell ref="C124:C125"/>
    <mergeCell ref="A149:E149"/>
    <mergeCell ref="A151:E151"/>
    <mergeCell ref="A193:E193"/>
    <mergeCell ref="A197:E197"/>
    <mergeCell ref="A131:E131"/>
    <mergeCell ref="A132:E132"/>
    <mergeCell ref="A143:E143"/>
    <mergeCell ref="A148:E148"/>
    <mergeCell ref="A101:E101"/>
    <mergeCell ref="A106:E106"/>
    <mergeCell ref="A107:E107"/>
    <mergeCell ref="A118:E118"/>
    <mergeCell ref="A122:E122"/>
    <mergeCell ref="A80:E80"/>
    <mergeCell ref="A81:E81"/>
    <mergeCell ref="A85:E85"/>
    <mergeCell ref="A93:E93"/>
    <mergeCell ref="A95:E95"/>
    <mergeCell ref="A66:E66"/>
    <mergeCell ref="A69:E69"/>
    <mergeCell ref="A71:E71"/>
    <mergeCell ref="A72:E72"/>
    <mergeCell ref="A78:E78"/>
    <mergeCell ref="A50:E50"/>
    <mergeCell ref="A55:E55"/>
    <mergeCell ref="A56:E56"/>
    <mergeCell ref="A62:E62"/>
    <mergeCell ref="A63:E63"/>
    <mergeCell ref="A45:E45"/>
    <mergeCell ref="A46:E46"/>
    <mergeCell ref="A25:B25"/>
    <mergeCell ref="A26:E26"/>
    <mergeCell ref="A37:E37"/>
    <mergeCell ref="A1:E1"/>
    <mergeCell ref="A2:E2"/>
    <mergeCell ref="A3:E3"/>
    <mergeCell ref="A14:E14"/>
    <mergeCell ref="A44:E44"/>
  </mergeCells>
  <phoneticPr fontId="15" type="noConversion"/>
  <dataValidations count="1">
    <dataValidation allowBlank="1" showInputMessage="1" showErrorMessage="1" sqref="D14"/>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15"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15"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20221209001</cp:lastModifiedBy>
  <dcterms:created xsi:type="dcterms:W3CDTF">2023-07-19T04:03:00Z</dcterms:created>
  <dcterms:modified xsi:type="dcterms:W3CDTF">2023-07-27T05:03:40Z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6FABAD4B01564C53ADE0875A776D9DB1_13</vt:lpwstr>
  </property>
  <property fmtid="{D5CDD505-2E9C-101B-9397-08002B2CF9AE}" pid="3" name="KSOProductBuildVer">
    <vt:lpwstr>2052-11.1.0.14309</vt:lpwstr>
  </property>
</Properties>
</file>